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50" windowWidth="27810" windowHeight="13110" activeTab="2"/>
  </bookViews>
  <sheets>
    <sheet name="Indholdsfortegnelse" sheetId="1" r:id="rId1"/>
    <sheet name="1. Oversigt 2016" sheetId="23" r:id="rId2"/>
    <sheet name="2. Oversigt 2017" sheetId="6" r:id="rId3"/>
  </sheets>
  <definedNames>
    <definedName name="_xlnm._FilterDatabase" localSheetId="1" hidden="1">'1. Oversigt 2016'!$A$7:$P$114</definedName>
    <definedName name="_xlnm._FilterDatabase" localSheetId="2" hidden="1">'2. Oversigt 2017'!$A$7:$P$116</definedName>
    <definedName name="_rspraktikelever__01JAN2014_d__3_rspraktikelever__01">#REF!</definedName>
    <definedName name="_rspraktikelever__01JAN2015_d__3_rspraktikelever__01">#REF!</definedName>
    <definedName name="_rspraktikelever__01JAN2016_d__3_rspraktikelever__01" localSheetId="1">#REF!</definedName>
    <definedName name="_rspraktikelever__01JAN2016_d__3_rspraktikelever__01">#REF!</definedName>
    <definedName name="_rspraktikelever__01JAN2017_d__3_rspraktikelever__01">#REF!</definedName>
    <definedName name="Andel_skp__01JAN2016_d__31DEC201Andel_skp__01">#REF!</definedName>
    <definedName name="Andel_skp__01JAN2017_d__31DEC201Andel_skp__01">#REF!</definedName>
    <definedName name="data_2016">#REF!</definedName>
    <definedName name="HFK2016_20170508">#REF!</definedName>
    <definedName name="Aarselever_i_SKP__01JAN2014_d__3Aarselever_i_SKP__01">#REF!</definedName>
    <definedName name="Aarselever_i_SKP__01JAN2015_d__3Aarselever_i_SKP__01">#REF!</definedName>
    <definedName name="Aarselever_i_SKP__01JAN2016_d__3Aarselever_i_SKP__01" localSheetId="1">#REF!</definedName>
    <definedName name="Aarselever_i_SKP__01JAN2016_d__3Aarselever_i_SKP__01">#REF!</definedName>
    <definedName name="Aarselever_i_SKP__01JAN2017_d__3Aarselever_i_SKP__01">#REF!</definedName>
  </definedNames>
  <calcPr calcId="145621"/>
</workbook>
</file>

<file path=xl/connections.xml><?xml version="1.0" encoding="utf-8"?>
<connections xmlns="http://schemas.openxmlformats.org/spreadsheetml/2006/main">
  <connection id="1" odcFile="C:\Users\b021878\AppData\Local\Microsoft\Windows\Temporary Internet Files\Content.IE5\FM0QRL7V\PRK_-_Praktikpladsstatistik.odc" keepAlive="1" name="PRK - Praktikpladsstatistik" type="5" refreshedVersion="4" onlyUseConnectionFile="1" background="1">
    <dbPr connection="Provider=MSOLAP.4;Persist Security Info=True;Initial Catalog=Uddannelsesstatistik_SSAS_20150327_PRK201502;Data Source=http://statweb.uni-c.dk/olap/msmdpump.dll;Extended Properties=&quot;Datasource=http://statweb.uni-c.dk/olap/msmdpump.dll&quot;;MDX Compatibility=1;Roles=RoleUVM;Safety Options=2;MDX Missing Member Mode=Error" command="PRK - Praktikpladsstatistik" commandType="1"/>
    <olapPr rowDrillCount="1000"/>
  </connection>
</connections>
</file>

<file path=xl/sharedStrings.xml><?xml version="1.0" encoding="utf-8"?>
<sst xmlns="http://schemas.openxmlformats.org/spreadsheetml/2006/main" count="1179" uniqueCount="257">
  <si>
    <t>Uddannelse</t>
  </si>
  <si>
    <t>Elektriker</t>
  </si>
  <si>
    <t>Gastronom</t>
  </si>
  <si>
    <t>Snedker</t>
  </si>
  <si>
    <t>Anlægsgartner</t>
  </si>
  <si>
    <t>Anlægsstruktør, bygningstruktør og brolægger</t>
  </si>
  <si>
    <t>Autolakerer</t>
  </si>
  <si>
    <t>Automatik- og procesuddannelsen</t>
  </si>
  <si>
    <t>Bager og konditor</t>
  </si>
  <si>
    <t>Beklædningshåndværker</t>
  </si>
  <si>
    <t>Beslagsmed</t>
  </si>
  <si>
    <t>Boligmontering</t>
  </si>
  <si>
    <t>Buschauffør i kollektiv trafik</t>
  </si>
  <si>
    <t>Bygningsmaler</t>
  </si>
  <si>
    <t>Bådmekaniker</t>
  </si>
  <si>
    <t>Cnc-tekniker</t>
  </si>
  <si>
    <t>Cykel-og motorcykelmekaniker</t>
  </si>
  <si>
    <t>Data- og kommunikationsuddannelsen</t>
  </si>
  <si>
    <t>Den pædagogiske assistentuddannelse</t>
  </si>
  <si>
    <t>Detailhandelsuddannelsen med specialer</t>
  </si>
  <si>
    <t>Digital media uddannelsen</t>
  </si>
  <si>
    <t>Dyrepasser</t>
  </si>
  <si>
    <t>Ejendomsservicetekniker</t>
  </si>
  <si>
    <t>Elektronik- og svagstrømsuddannelsen</t>
  </si>
  <si>
    <t>Elektronikoperatør</t>
  </si>
  <si>
    <t>Entreprenør- og landbrugsmaskinuddannelsen</t>
  </si>
  <si>
    <t>Ernæringsassistent</t>
  </si>
  <si>
    <t>Eventkoordinator</t>
  </si>
  <si>
    <t>Film- og tv-produktionsuddannelsen</t>
  </si>
  <si>
    <t>Finansuddannelsen</t>
  </si>
  <si>
    <t>Finmekaniker</t>
  </si>
  <si>
    <t>Fitnessinstruktør</t>
  </si>
  <si>
    <t>Flymekaniker</t>
  </si>
  <si>
    <t>Forsyningsoperatør</t>
  </si>
  <si>
    <t>Fotograf</t>
  </si>
  <si>
    <t>Frisør</t>
  </si>
  <si>
    <t>Gartner</t>
  </si>
  <si>
    <t>Glarmester</t>
  </si>
  <si>
    <t>Grafisk tekniker</t>
  </si>
  <si>
    <t>Greenkeeper</t>
  </si>
  <si>
    <t>Guld- og sølvsmed</t>
  </si>
  <si>
    <t>Handelsuddannelse med specialer</t>
  </si>
  <si>
    <t>Havne- og terminaluddannelsen</t>
  </si>
  <si>
    <t>Hospitalsteknisk assistent</t>
  </si>
  <si>
    <t>Industrioperatør</t>
  </si>
  <si>
    <t>Industriteknikeruddannelsen</t>
  </si>
  <si>
    <t>Karrosseriuddannelsen</t>
  </si>
  <si>
    <t>Kontoruddannelse med specialer</t>
  </si>
  <si>
    <t>Kosmetiker</t>
  </si>
  <si>
    <t>Kranfører</t>
  </si>
  <si>
    <t>Køletekniker</t>
  </si>
  <si>
    <t>Laboratorietandtekniker</t>
  </si>
  <si>
    <t>Lager- og terminaluddannelsen</t>
  </si>
  <si>
    <t>Landbrugsuddannelsen</t>
  </si>
  <si>
    <t>Lastvognsmekaniker</t>
  </si>
  <si>
    <t>Lufthavnsuddannelsen</t>
  </si>
  <si>
    <t>Maritime håndværksfag</t>
  </si>
  <si>
    <t>Maskinsnedker</t>
  </si>
  <si>
    <t>Mediegrafiker</t>
  </si>
  <si>
    <t>Mejerist</t>
  </si>
  <si>
    <t>Metalsmed</t>
  </si>
  <si>
    <t>Murer</t>
  </si>
  <si>
    <t>Overfladebehandler</t>
  </si>
  <si>
    <t>Personbefordringsuddannelsen</t>
  </si>
  <si>
    <t>Personvognsmekaniker</t>
  </si>
  <si>
    <t>Plastmager</t>
  </si>
  <si>
    <t>Procesoperatør</t>
  </si>
  <si>
    <t>Produktionsgartner</t>
  </si>
  <si>
    <t>Produktør</t>
  </si>
  <si>
    <t>Receptionist</t>
  </si>
  <si>
    <t>Redder</t>
  </si>
  <si>
    <t>Serviceassistent</t>
  </si>
  <si>
    <t>Sikkerhedsvagt</t>
  </si>
  <si>
    <t>Skibsmontør</t>
  </si>
  <si>
    <t>Skiltetekniker</t>
  </si>
  <si>
    <t>Skorstensfejer</t>
  </si>
  <si>
    <t>Skov- og naturtekniker</t>
  </si>
  <si>
    <t>Smed</t>
  </si>
  <si>
    <t>Social- og sundhedsuddannelsen</t>
  </si>
  <si>
    <t>Stenhugger</t>
  </si>
  <si>
    <t>Støberitekniker</t>
  </si>
  <si>
    <t>Tagdækker</t>
  </si>
  <si>
    <t>Tandklinikassistent</t>
  </si>
  <si>
    <t>Tarmrenser</t>
  </si>
  <si>
    <t>Teater-, udstillings- og eventtekniker</t>
  </si>
  <si>
    <t>Teknisk designer</t>
  </si>
  <si>
    <t>Teknisk isolatør</t>
  </si>
  <si>
    <t>Tjener</t>
  </si>
  <si>
    <t>Togklargøringsuddannelsen</t>
  </si>
  <si>
    <t>Træfagenes byggeuddannelse</t>
  </si>
  <si>
    <t>Turistbuschauffør</t>
  </si>
  <si>
    <t>Urmager</t>
  </si>
  <si>
    <t>Vejgodstransportuddannelsen</t>
  </si>
  <si>
    <t>Veterinærsygeplejerske</t>
  </si>
  <si>
    <t>Vindmølleoperatør</t>
  </si>
  <si>
    <t>VVS-energi</t>
  </si>
  <si>
    <t>Væksthusgartner</t>
  </si>
  <si>
    <t>Værktøjsuddannelsen</t>
  </si>
  <si>
    <t>Ja</t>
  </si>
  <si>
    <t>Nej</t>
  </si>
  <si>
    <t>1605</t>
  </si>
  <si>
    <t>1380</t>
  </si>
  <si>
    <t>1460</t>
  </si>
  <si>
    <t>1220</t>
  </si>
  <si>
    <t>1720</t>
  </si>
  <si>
    <t>1820</t>
  </si>
  <si>
    <t>1140</t>
  </si>
  <si>
    <t>1855</t>
  </si>
  <si>
    <t>0382</t>
  </si>
  <si>
    <t>1450</t>
  </si>
  <si>
    <t>0059</t>
  </si>
  <si>
    <t>1195</t>
  </si>
  <si>
    <t>1260</t>
  </si>
  <si>
    <t>1205</t>
  </si>
  <si>
    <t>2002</t>
  </si>
  <si>
    <t>1952</t>
  </si>
  <si>
    <t>1670</t>
  </si>
  <si>
    <t>1515</t>
  </si>
  <si>
    <t>1615</t>
  </si>
  <si>
    <t>1445</t>
  </si>
  <si>
    <t>1430</t>
  </si>
  <si>
    <t>1210</t>
  </si>
  <si>
    <t>1455</t>
  </si>
  <si>
    <t>1235</t>
  </si>
  <si>
    <t>1680</t>
  </si>
  <si>
    <t>0015</t>
  </si>
  <si>
    <t>1530</t>
  </si>
  <si>
    <t>1922</t>
  </si>
  <si>
    <t>1170</t>
  </si>
  <si>
    <t>1785</t>
  </si>
  <si>
    <t>1270</t>
  </si>
  <si>
    <t>1355</t>
  </si>
  <si>
    <t>1520</t>
  </si>
  <si>
    <t>1780</t>
  </si>
  <si>
    <t>Frontline radio-tv supporter</t>
  </si>
  <si>
    <t>1475</t>
  </si>
  <si>
    <t>0383</t>
  </si>
  <si>
    <t>1715</t>
  </si>
  <si>
    <t>1405</t>
  </si>
  <si>
    <t>1495</t>
  </si>
  <si>
    <t>1655</t>
  </si>
  <si>
    <t>1280</t>
  </si>
  <si>
    <t>1932</t>
  </si>
  <si>
    <t>1330</t>
  </si>
  <si>
    <t>1145</t>
  </si>
  <si>
    <t>1650</t>
  </si>
  <si>
    <t>1190</t>
  </si>
  <si>
    <t>1250</t>
  </si>
  <si>
    <t>1912</t>
  </si>
  <si>
    <t>1790</t>
  </si>
  <si>
    <t>1180</t>
  </si>
  <si>
    <t>1760</t>
  </si>
  <si>
    <t>1565</t>
  </si>
  <si>
    <t>0016</t>
  </si>
  <si>
    <t>0093</t>
  </si>
  <si>
    <t>1255</t>
  </si>
  <si>
    <t>1315</t>
  </si>
  <si>
    <t>1415</t>
  </si>
  <si>
    <t>1525</t>
  </si>
  <si>
    <t>1640</t>
  </si>
  <si>
    <t>1290</t>
  </si>
  <si>
    <t>1350</t>
  </si>
  <si>
    <t>Ortopædist</t>
  </si>
  <si>
    <t>1860</t>
  </si>
  <si>
    <t>1155</t>
  </si>
  <si>
    <t>0092</t>
  </si>
  <si>
    <t>1325</t>
  </si>
  <si>
    <t>1335</t>
  </si>
  <si>
    <t>0039</t>
  </si>
  <si>
    <t>1710</t>
  </si>
  <si>
    <t>1570</t>
  </si>
  <si>
    <t>1700</t>
  </si>
  <si>
    <t>1575</t>
  </si>
  <si>
    <t>1125</t>
  </si>
  <si>
    <t>1470</t>
  </si>
  <si>
    <t>1630</t>
  </si>
  <si>
    <t>1110</t>
  </si>
  <si>
    <t>1410</t>
  </si>
  <si>
    <t>2004</t>
  </si>
  <si>
    <t>1360</t>
  </si>
  <si>
    <t>Stukkatør</t>
  </si>
  <si>
    <t>1370</t>
  </si>
  <si>
    <t>1130</t>
  </si>
  <si>
    <t>1340</t>
  </si>
  <si>
    <t>1770</t>
  </si>
  <si>
    <t>1660</t>
  </si>
  <si>
    <t>1885</t>
  </si>
  <si>
    <t>1890</t>
  </si>
  <si>
    <t>1425</t>
  </si>
  <si>
    <t>1705</t>
  </si>
  <si>
    <t>1535</t>
  </si>
  <si>
    <t>1390</t>
  </si>
  <si>
    <t>1750</t>
  </si>
  <si>
    <t>1560</t>
  </si>
  <si>
    <t>1620</t>
  </si>
  <si>
    <t>1300</t>
  </si>
  <si>
    <t>1420</t>
  </si>
  <si>
    <t>1160</t>
  </si>
  <si>
    <t>Byggemontagetekniker</t>
  </si>
  <si>
    <t>0094</t>
  </si>
  <si>
    <t>1225</t>
  </si>
  <si>
    <t>1580</t>
  </si>
  <si>
    <t>Skibsmekaniker</t>
  </si>
  <si>
    <t>1135</t>
  </si>
  <si>
    <t>Skibstekniker</t>
  </si>
  <si>
    <t>1440</t>
  </si>
  <si>
    <t>0385</t>
  </si>
  <si>
    <t>1590</t>
  </si>
  <si>
    <t>Uddannelseseskode (cøsa)</t>
  </si>
  <si>
    <t>-</t>
  </si>
  <si>
    <t>Ledighedsgrad for færdiguddannede i 2014 i 4.-7. kvartal efter fuldførelsen af uddannelsen (note 1)</t>
  </si>
  <si>
    <t>Note 1: For uddannelser med færre end 10 fuldførte er ikke opgjort en ledighedsfrekvens.</t>
  </si>
  <si>
    <t xml:space="preserve">Uddannelsens andel af samlet eud aktivitet 2016 (indgåede aftaler + antal elever optaget i skolepraktik + elever i skolebaserede uddannelser) </t>
  </si>
  <si>
    <t>Gourmetslagter</t>
  </si>
  <si>
    <t>Slagter</t>
  </si>
  <si>
    <t xml:space="preserve">Modelparameter 2017 </t>
  </si>
  <si>
    <t>&lt;3</t>
  </si>
  <si>
    <t>Gns. andel tid i skolepraktik af alle igangværende aftaler i 2016</t>
  </si>
  <si>
    <t>Andel elever, der har afsluttet grundforløb 2 i 2016, som efter tre mdr. ikke er overgået til hovedforløb</t>
  </si>
  <si>
    <t>Tilgang (første) til grundforløb 2 i 2016</t>
  </si>
  <si>
    <r>
      <t xml:space="preserve">Andel </t>
    </r>
    <r>
      <rPr>
        <b/>
        <u/>
        <sz val="10"/>
        <color rgb="FF000000"/>
        <rFont val="Calibri"/>
        <family val="2"/>
        <scheme val="minor"/>
      </rPr>
      <t>uddannelsesaktive</t>
    </r>
    <r>
      <rPr>
        <b/>
        <sz val="10"/>
        <color rgb="FF000000"/>
        <rFont val="Calibri"/>
        <family val="2"/>
        <scheme val="minor"/>
      </rPr>
      <t xml:space="preserve"> elever i aftale</t>
    </r>
  </si>
  <si>
    <r>
      <t xml:space="preserve">Andel </t>
    </r>
    <r>
      <rPr>
        <b/>
        <u/>
        <sz val="10"/>
        <color rgb="FF000000"/>
        <rFont val="Calibri"/>
        <family val="2"/>
        <scheme val="minor"/>
      </rPr>
      <t xml:space="preserve">uddannelsesaktive </t>
    </r>
    <r>
      <rPr>
        <b/>
        <sz val="10"/>
        <color rgb="FF000000"/>
        <rFont val="Calibri"/>
        <family val="2"/>
        <scheme val="minor"/>
      </rPr>
      <t>elever i skolepraktik</t>
    </r>
  </si>
  <si>
    <r>
      <t xml:space="preserve">Antal </t>
    </r>
    <r>
      <rPr>
        <b/>
        <u/>
        <sz val="10"/>
        <color rgb="FF000000"/>
        <rFont val="Calibri"/>
        <family val="2"/>
        <scheme val="minor"/>
      </rPr>
      <t>uddannelsesaktive</t>
    </r>
    <r>
      <rPr>
        <b/>
        <sz val="10"/>
        <color rgb="FF000000"/>
        <rFont val="Calibri"/>
        <family val="2"/>
        <scheme val="minor"/>
      </rPr>
      <t xml:space="preserve"> elever i aftale</t>
    </r>
  </si>
  <si>
    <r>
      <t xml:space="preserve">Antal </t>
    </r>
    <r>
      <rPr>
        <b/>
        <u/>
        <sz val="10"/>
        <color rgb="FF000000"/>
        <rFont val="Calibri"/>
        <family val="2"/>
        <scheme val="minor"/>
      </rPr>
      <t xml:space="preserve">uddannelsesaktive </t>
    </r>
    <r>
      <rPr>
        <b/>
        <sz val="10"/>
        <color rgb="FF000000"/>
        <rFont val="Calibri"/>
        <family val="2"/>
        <scheme val="minor"/>
      </rPr>
      <t>elever i skolepraktik</t>
    </r>
  </si>
  <si>
    <t>I alt</t>
  </si>
  <si>
    <t>Note 2: Ved uddannelsesaktive elever forstås elever, som tre måneder efter færdiggørelsen af grundforløbets anden del enten er i uddannelsesaftale, skolepraktik eller er aktivt praktikpladssøgende. Elever, som tre måneder efter færdiggørelsen af grundforløbets anden del hverken er i uddannelsesaftale, skolepraktik eller er aktivt praktikpladssøgende, indgår således ikke i opgørelsen.</t>
  </si>
  <si>
    <r>
      <t xml:space="preserve">Andel </t>
    </r>
    <r>
      <rPr>
        <b/>
        <u/>
        <sz val="10"/>
        <color rgb="FF000000"/>
        <rFont val="Calibri"/>
        <family val="2"/>
        <scheme val="minor"/>
      </rPr>
      <t>uddannelsesaktive</t>
    </r>
    <r>
      <rPr>
        <b/>
        <sz val="10"/>
        <color rgb="FF000000"/>
        <rFont val="Calibri"/>
        <family val="2"/>
        <scheme val="minor"/>
      </rPr>
      <t xml:space="preserve"> elever registreret som praktikplads-søgende 3 måneder efter afsluttet grundforløb</t>
    </r>
  </si>
  <si>
    <r>
      <t xml:space="preserve">Antal </t>
    </r>
    <r>
      <rPr>
        <b/>
        <u/>
        <sz val="10"/>
        <color rgb="FF000000"/>
        <rFont val="Calibri"/>
        <family val="2"/>
        <scheme val="minor"/>
      </rPr>
      <t>uddannelsesaktive</t>
    </r>
    <r>
      <rPr>
        <b/>
        <sz val="10"/>
        <color rgb="FF000000"/>
        <rFont val="Calibri"/>
        <family val="2"/>
        <scheme val="minor"/>
      </rPr>
      <t xml:space="preserve"> elever registreret som praktikplads-søgende 3 måneder efter afsluttet grundforløb</t>
    </r>
  </si>
  <si>
    <r>
      <t xml:space="preserve">1) Andelen af </t>
    </r>
    <r>
      <rPr>
        <i/>
        <u/>
        <sz val="11"/>
        <color theme="1"/>
        <rFont val="Calibri"/>
        <family val="2"/>
        <scheme val="minor"/>
      </rPr>
      <t>uddannelsesaktive</t>
    </r>
    <r>
      <rPr>
        <i/>
        <sz val="11"/>
        <color theme="1"/>
        <rFont val="Calibri"/>
        <family val="2"/>
        <scheme val="minor"/>
      </rPr>
      <t xml:space="preserve"> elever, som har kvalificeret sig til at påbegynde hovedforløbet på fordelsuddannelsen, og som efter tre måneder ikke har indgået en uddannelsesaftale med en arbejdsgiverm, må ikke overstige 10 pct. i bonusåret</t>
    </r>
  </si>
  <si>
    <t>2) Andelen af elever i skolepraktik på fordelsuddannelsen må ikke overstige 15 pct. af omfanget af praktik og skolepraktik for samtlige elever på fordelsuddannelsen i bonusåret</t>
  </si>
  <si>
    <t>Kolonner markeret med blå angiver de tal, der vedrører de to kriterier for fordelsuddannelserne:</t>
  </si>
  <si>
    <t>Udbydes med SKP (Ja/nej)</t>
  </si>
  <si>
    <t>Beskrivelse</t>
  </si>
  <si>
    <t>Samling af data for år 2016 brugt ved udpegning af fordelsuddannelser for 2018</t>
  </si>
  <si>
    <t>Fane 1. Oversigt: Fordelsuddannelser - data for 2016</t>
  </si>
  <si>
    <t>Fane 2. Oversigt: Fordelsuddannelser -  data for 2017</t>
  </si>
  <si>
    <t>Fordelsuddannelser</t>
  </si>
  <si>
    <t>Fane</t>
  </si>
  <si>
    <t>Gns. andel tid i skolepraktik af alle igangværende aftaler i 2017</t>
  </si>
  <si>
    <t>Ledighedsgrad for færdiguddannede i 2015 i 4.-7. kvartal efter fuldførelsen af uddannelsen (note 1)</t>
  </si>
  <si>
    <t xml:space="preserve">Modelparameter 2018 </t>
  </si>
  <si>
    <t>Andel elever, der har afsluttet grundforløb 2 i 2017, som efter tre mdr. ikke er overgået til hovedforløb</t>
  </si>
  <si>
    <t>Tilgang (første) til grundforløb 2 i 2017</t>
  </si>
  <si>
    <t xml:space="preserve">Uddannelsens andel af samlet eud aktivitet 2017 (indgåede aftaler + antal elever optaget i skolepraktik + elever i skolebaserede uddannelser) </t>
  </si>
  <si>
    <r>
      <t xml:space="preserve">Andel og antal </t>
    </r>
    <r>
      <rPr>
        <b/>
        <u/>
        <sz val="10"/>
        <color rgb="FF000000"/>
        <rFont val="Calibri"/>
        <family val="2"/>
        <scheme val="minor"/>
      </rPr>
      <t>uddannelsesaktive</t>
    </r>
    <r>
      <rPr>
        <b/>
        <sz val="10"/>
        <color rgb="FF000000"/>
        <rFont val="Calibri"/>
        <family val="2"/>
        <scheme val="minor"/>
      </rPr>
      <t xml:space="preserve"> elever, som 3 mdr. efter gennemført grundforløb 2 i 2017 er overgået til aftale, SKP eller står i praktikpladskøen (note 2)</t>
    </r>
  </si>
  <si>
    <t xml:space="preserve">Oversigt: Data for 2017 </t>
  </si>
  <si>
    <t>Webintegrator</t>
  </si>
  <si>
    <t>Bygningssnedker</t>
  </si>
  <si>
    <t>Social- og sundhedsassistentuddannelsen</t>
  </si>
  <si>
    <t>Social- og sundhedshjælperuddannelsen</t>
  </si>
  <si>
    <t>Møbelsnedker og orgelbygger</t>
  </si>
  <si>
    <t>ja</t>
  </si>
  <si>
    <t>Andel og antal uddannelsesaktive elever, som 3 mdr. efter gennemført grundforløb 2 i 2016 er overgået til aftale, SKP eller står i praktikpladskøen (note 2)</t>
  </si>
  <si>
    <t>Fordelsuddannelser i 2018</t>
  </si>
  <si>
    <t xml:space="preserve">Opfylder kriterierne for fordelsbonus (for  fordelsuddannelser udpeget for 2017) (Ja/nej) </t>
  </si>
  <si>
    <t xml:space="preserve">Oversigt: Data for 2016 </t>
  </si>
  <si>
    <r>
      <t>Samling af data for år 2017 anvendes til udpegning af fordelsuddannelser for 2</t>
    </r>
    <r>
      <rPr>
        <sz val="11"/>
        <rFont val="Calibri"/>
        <family val="2"/>
        <scheme val="minor"/>
      </rPr>
      <t>019 samt ved beregning af fordelsbonus for uddannelser udpeget 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</si>
</sst>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u/>
      <sz val="10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3" applyNumberFormat="0" applyAlignment="0" applyProtection="0"/>
    <xf numFmtId="0" fontId="15" fillId="7" borderId="14" applyNumberFormat="0" applyAlignment="0" applyProtection="0"/>
    <xf numFmtId="0" fontId="16" fillId="7" borderId="13" applyNumberFormat="0" applyAlignment="0" applyProtection="0"/>
    <xf numFmtId="0" fontId="17" fillId="0" borderId="15" applyNumberFormat="0" applyFill="0" applyAlignment="0" applyProtection="0"/>
    <xf numFmtId="0" fontId="18" fillId="8" borderId="16" applyNumberFormat="0" applyAlignment="0" applyProtection="0"/>
    <xf numFmtId="0" fontId="19" fillId="0" borderId="0" applyNumberFormat="0" applyFill="0" applyBorder="0" applyAlignment="0" applyProtection="0"/>
    <xf numFmtId="0" fontId="1" fillId="9" borderId="17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  <xf numFmtId="0" fontId="24" fillId="0" borderId="0"/>
    <xf numFmtId="166" fontId="24" fillId="0" borderId="0" applyFont="0" applyFill="0" applyBorder="0" applyAlignment="0" applyProtection="0"/>
    <xf numFmtId="0" fontId="1" fillId="9" borderId="17" applyNumberFormat="0" applyFont="0" applyAlignment="0" applyProtection="0"/>
    <xf numFmtId="9" fontId="1" fillId="0" borderId="0" applyFont="0" applyFill="0" applyBorder="0" applyAlignment="0" applyProtection="0"/>
    <xf numFmtId="0" fontId="1" fillId="9" borderId="17" applyNumberFormat="0" applyFont="0" applyAlignment="0" applyProtection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/>
    <xf numFmtId="0" fontId="2" fillId="0" borderId="7" xfId="0" applyFont="1" applyBorder="1"/>
    <xf numFmtId="0" fontId="0" fillId="0" borderId="0" xfId="0" applyBorder="1"/>
    <xf numFmtId="0" fontId="2" fillId="0" borderId="8" xfId="0" applyFont="1" applyBorder="1"/>
    <xf numFmtId="0" fontId="0" fillId="0" borderId="0" xfId="0"/>
    <xf numFmtId="0" fontId="0" fillId="0" borderId="0" xfId="0" applyNumberFormat="1" applyBorder="1"/>
    <xf numFmtId="0" fontId="0" fillId="0" borderId="0" xfId="0"/>
    <xf numFmtId="164" fontId="0" fillId="0" borderId="19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0" fontId="3" fillId="0" borderId="0" xfId="0" applyFont="1" applyFill="1" applyBorder="1"/>
    <xf numFmtId="2" fontId="0" fillId="0" borderId="9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5" xfId="0" applyFont="1" applyBorder="1"/>
    <xf numFmtId="0" fontId="0" fillId="0" borderId="9" xfId="0" applyFont="1" applyBorder="1"/>
    <xf numFmtId="2" fontId="0" fillId="0" borderId="21" xfId="1" applyNumberFormat="1" applyFont="1" applyBorder="1" applyAlignment="1">
      <alignment horizontal="right"/>
    </xf>
    <xf numFmtId="164" fontId="4" fillId="2" borderId="22" xfId="1" applyNumberFormat="1" applyFont="1" applyFill="1" applyBorder="1" applyAlignment="1">
      <alignment horizontal="center" vertical="center" wrapText="1"/>
    </xf>
    <xf numFmtId="0" fontId="0" fillId="0" borderId="6" xfId="0" applyBorder="1"/>
    <xf numFmtId="164" fontId="0" fillId="0" borderId="7" xfId="1" applyNumberFormat="1" applyFont="1" applyBorder="1" applyAlignment="1">
      <alignment horizontal="right"/>
    </xf>
    <xf numFmtId="2" fontId="0" fillId="0" borderId="8" xfId="1" applyNumberFormat="1" applyFont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7" xfId="0" applyNumberFormat="1" applyBorder="1" applyAlignment="1">
      <alignment wrapText="1"/>
    </xf>
    <xf numFmtId="9" fontId="0" fillId="0" borderId="23" xfId="1" applyFont="1" applyBorder="1" applyAlignment="1">
      <alignment horizontal="right"/>
    </xf>
    <xf numFmtId="3" fontId="0" fillId="0" borderId="5" xfId="1" applyNumberFormat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2" xfId="1" applyNumberFormat="1" applyFont="1" applyBorder="1" applyAlignment="1">
      <alignment horizontal="right"/>
    </xf>
    <xf numFmtId="164" fontId="0" fillId="0" borderId="21" xfId="1" quotePrefix="1" applyNumberFormat="1" applyFont="1" applyBorder="1" applyAlignment="1">
      <alignment horizontal="right"/>
    </xf>
    <xf numFmtId="164" fontId="0" fillId="0" borderId="9" xfId="1" quotePrefix="1" applyNumberFormat="1" applyFont="1" applyBorder="1" applyAlignment="1">
      <alignment horizontal="right"/>
    </xf>
    <xf numFmtId="10" fontId="4" fillId="2" borderId="8" xfId="1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2" fontId="0" fillId="0" borderId="19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2" fontId="0" fillId="0" borderId="22" xfId="1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21" xfId="0" applyFont="1" applyBorder="1" applyAlignment="1">
      <alignment horizontal="center"/>
    </xf>
    <xf numFmtId="0" fontId="0" fillId="0" borderId="20" xfId="0" applyFont="1" applyBorder="1"/>
    <xf numFmtId="0" fontId="0" fillId="0" borderId="19" xfId="0" applyFont="1" applyBorder="1" applyAlignment="1">
      <alignment horizontal="center"/>
    </xf>
    <xf numFmtId="0" fontId="0" fillId="0" borderId="9" xfId="0" applyFont="1" applyFill="1" applyBorder="1"/>
    <xf numFmtId="164" fontId="0" fillId="0" borderId="0" xfId="0" applyNumberFormat="1"/>
    <xf numFmtId="0" fontId="3" fillId="0" borderId="0" xfId="0" applyFont="1"/>
    <xf numFmtId="164" fontId="0" fillId="0" borderId="5" xfId="1" applyNumberFormat="1" applyFont="1" applyFill="1" applyBorder="1" applyAlignment="1">
      <alignment horizontal="right"/>
    </xf>
    <xf numFmtId="164" fontId="0" fillId="0" borderId="9" xfId="1" applyNumberFormat="1" applyFont="1" applyFill="1" applyBorder="1" applyAlignment="1">
      <alignment horizontal="right"/>
    </xf>
    <xf numFmtId="2" fontId="0" fillId="0" borderId="9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23" xfId="1" applyNumberFormat="1" applyFont="1" applyFill="1" applyBorder="1" applyAlignment="1">
      <alignment horizontal="right"/>
    </xf>
    <xf numFmtId="3" fontId="0" fillId="0" borderId="4" xfId="1" applyNumberFormat="1" applyFont="1" applyBorder="1" applyAlignment="1">
      <alignment horizontal="right"/>
    </xf>
    <xf numFmtId="3" fontId="0" fillId="0" borderId="22" xfId="1" applyNumberFormat="1" applyFont="1" applyBorder="1" applyAlignment="1">
      <alignment horizontal="right"/>
    </xf>
    <xf numFmtId="164" fontId="0" fillId="0" borderId="0" xfId="1" quotePrefix="1" applyNumberFormat="1" applyFont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3" fontId="0" fillId="0" borderId="3" xfId="1" applyNumberFormat="1" applyFont="1" applyBorder="1" applyAlignment="1">
      <alignment horizontal="right"/>
    </xf>
    <xf numFmtId="10" fontId="4" fillId="2" borderId="5" xfId="1" applyNumberFormat="1" applyFont="1" applyFill="1" applyBorder="1" applyAlignment="1">
      <alignment horizontal="center" vertical="center" wrapText="1"/>
    </xf>
    <xf numFmtId="164" fontId="0" fillId="34" borderId="5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4" fontId="0" fillId="34" borderId="4" xfId="0" applyNumberFormat="1" applyFont="1" applyFill="1" applyBorder="1" applyAlignment="1">
      <alignment horizontal="right"/>
    </xf>
    <xf numFmtId="164" fontId="0" fillId="34" borderId="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4" fontId="0" fillId="34" borderId="22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34" borderId="9" xfId="0" applyFill="1" applyBorder="1" applyAlignment="1">
      <alignment horizontal="right"/>
    </xf>
    <xf numFmtId="0" fontId="0" fillId="34" borderId="8" xfId="0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34" borderId="8" xfId="0" applyNumberFormat="1" applyFont="1" applyFill="1" applyBorder="1" applyAlignment="1">
      <alignment horizontal="right"/>
    </xf>
    <xf numFmtId="164" fontId="0" fillId="34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6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17" fontId="0" fillId="0" borderId="24" xfId="0" quotePrefix="1" applyNumberForma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/>
    <xf numFmtId="0" fontId="30" fillId="2" borderId="3" xfId="0" applyFont="1" applyFill="1" applyBorder="1" applyAlignment="1">
      <alignment horizontal="center" vertical="center" wrapText="1"/>
    </xf>
    <xf numFmtId="164" fontId="0" fillId="34" borderId="2" xfId="0" applyNumberFormat="1" applyFont="1" applyFill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34" borderId="8" xfId="0" applyNumberFormat="1" applyFill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2" fontId="0" fillId="0" borderId="5" xfId="1" applyNumberFormat="1" applyFont="1" applyBorder="1" applyAlignment="1">
      <alignment horizontal="right"/>
    </xf>
    <xf numFmtId="2" fontId="0" fillId="0" borderId="2" xfId="1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0" xfId="0"/>
    <xf numFmtId="2" fontId="0" fillId="0" borderId="0" xfId="0" applyNumberFormat="1"/>
    <xf numFmtId="0" fontId="4" fillId="2" borderId="25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93">
    <cellStyle name="20 % - Markeringsfarve1" xfId="20" builtinId="30" customBuiltin="1"/>
    <cellStyle name="20 % - Markeringsfarve1 2" xfId="57"/>
    <cellStyle name="20 % - Markeringsfarve2" xfId="24" builtinId="34" customBuiltin="1"/>
    <cellStyle name="20 % - Markeringsfarve2 2" xfId="58"/>
    <cellStyle name="20 % - Markeringsfarve3" xfId="28" builtinId="38" customBuiltin="1"/>
    <cellStyle name="20 % - Markeringsfarve3 2" xfId="59"/>
    <cellStyle name="20 % - Markeringsfarve4" xfId="32" builtinId="42" customBuiltin="1"/>
    <cellStyle name="20 % - Markeringsfarve4 2" xfId="60"/>
    <cellStyle name="20 % - Markeringsfarve5" xfId="36" builtinId="46" customBuiltin="1"/>
    <cellStyle name="20 % - Markeringsfarve5 2" xfId="61"/>
    <cellStyle name="20 % - Markeringsfarve6" xfId="40" builtinId="50" customBuiltin="1"/>
    <cellStyle name="20 % - Markeringsfarve6 2" xfId="62"/>
    <cellStyle name="40 % - Markeringsfarve1" xfId="21" builtinId="31" customBuiltin="1"/>
    <cellStyle name="40 % - Markeringsfarve1 2" xfId="63"/>
    <cellStyle name="40 % - Markeringsfarve2" xfId="25" builtinId="35" customBuiltin="1"/>
    <cellStyle name="40 % - Markeringsfarve2 2" xfId="64"/>
    <cellStyle name="40 % - Markeringsfarve3" xfId="29" builtinId="39" customBuiltin="1"/>
    <cellStyle name="40 % - Markeringsfarve3 2" xfId="65"/>
    <cellStyle name="40 % - Markeringsfarve4" xfId="33" builtinId="43" customBuiltin="1"/>
    <cellStyle name="40 % - Markeringsfarve4 2" xfId="66"/>
    <cellStyle name="40 % - Markeringsfarve5" xfId="37" builtinId="47" customBuiltin="1"/>
    <cellStyle name="40 % - Markeringsfarve5 2" xfId="67"/>
    <cellStyle name="40 % - Markeringsfarve6" xfId="41" builtinId="51" customBuiltin="1"/>
    <cellStyle name="40 % - Markeringsfarve6 2" xfId="68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4" xfId="34" builtinId="44" customBuiltin="1"/>
    <cellStyle name="60 % - Markeringsfarve5" xfId="38" builtinId="48" customBuiltin="1"/>
    <cellStyle name="60 % - Markeringsfarve6" xfId="42" builtinId="52" customBuiltin="1"/>
    <cellStyle name="Advarselstekst" xfId="15" builtinId="11" customBuiltin="1"/>
    <cellStyle name="Bemærk!" xfId="16" builtinId="10" customBuiltin="1"/>
    <cellStyle name="Bemærk! 2" xfId="46"/>
    <cellStyle name="Bemærk! 2 2" xfId="69"/>
    <cellStyle name="Bemærk! 3" xfId="48"/>
    <cellStyle name="Bemærk! 4" xfId="54"/>
    <cellStyle name="Beregning" xfId="12" builtinId="22" customBuiltin="1"/>
    <cellStyle name="Besøgt link" xfId="90" builtinId="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45"/>
    <cellStyle name="Komma 2 2" xfId="70"/>
    <cellStyle name="Komma 2 2 2" xfId="71"/>
    <cellStyle name="Komma 2 2 3" xfId="72"/>
    <cellStyle name="Komma 2 3" xfId="73"/>
    <cellStyle name="Komma 2 4" xfId="91"/>
    <cellStyle name="Komma 3" xfId="74"/>
    <cellStyle name="Kontroller celle" xfId="14" builtinId="23" customBuiltin="1"/>
    <cellStyle name="Link" xfId="89" builtinId="8" customBuiltin="1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ormal" xfId="0" builtinId="0"/>
    <cellStyle name="Normal 2" xfId="43"/>
    <cellStyle name="Normal 2 2" xfId="75"/>
    <cellStyle name="Normal 2 3" xfId="76"/>
    <cellStyle name="Normal 2 4" xfId="77"/>
    <cellStyle name="Normal 3" xfId="44"/>
    <cellStyle name="Normal 3 2" xfId="53"/>
    <cellStyle name="Normal 3 2 2" xfId="78"/>
    <cellStyle name="Normal 3 2 2 2" xfId="79"/>
    <cellStyle name="Normal 3 2 3" xfId="80"/>
    <cellStyle name="Normal 3 3" xfId="81"/>
    <cellStyle name="Normal 3 4" xfId="82"/>
    <cellStyle name="Normal 3 5" xfId="88"/>
    <cellStyle name="Normal 4" xfId="49"/>
    <cellStyle name="Normal 4 2" xfId="83"/>
    <cellStyle name="Normal 4 3" xfId="84"/>
    <cellStyle name="Normal 5" xfId="50"/>
    <cellStyle name="Normal 5 2" xfId="85"/>
    <cellStyle name="Normal 5 3" xfId="86"/>
    <cellStyle name="Normal 6" xfId="51"/>
    <cellStyle name="Normal 7" xfId="55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Procent 2" xfId="47"/>
    <cellStyle name="Procent 2 2" xfId="87"/>
    <cellStyle name="Procent 2 3" xfId="92"/>
    <cellStyle name="Procent 3" xfId="52"/>
    <cellStyle name="Procent 4" xfId="56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zoomScale="90" zoomScaleNormal="90" workbookViewId="0">
      <selection activeCell="B14" sqref="B14"/>
    </sheetView>
  </sheetViews>
  <sheetFormatPr defaultColWidth="9.140625" defaultRowHeight="15" x14ac:dyDescent="0.25"/>
  <cols>
    <col min="1" max="1" width="63.28515625" style="1" bestFit="1" customWidth="1"/>
    <col min="2" max="2" width="46.5703125" style="1" customWidth="1"/>
    <col min="3" max="3" width="20.140625" style="1" bestFit="1" customWidth="1"/>
    <col min="4" max="4" width="22.28515625" style="1" customWidth="1"/>
    <col min="5" max="5" width="18.28515625" style="1" customWidth="1"/>
    <col min="6" max="16384" width="9.140625" style="1"/>
  </cols>
  <sheetData>
    <row r="1" spans="1:5" ht="25.9" x14ac:dyDescent="0.5">
      <c r="A1" s="85" t="s">
        <v>236</v>
      </c>
    </row>
    <row r="2" spans="1:5" s="2" customFormat="1" ht="14.45" x14ac:dyDescent="0.3">
      <c r="A2" s="79" t="s">
        <v>237</v>
      </c>
      <c r="B2" s="80" t="s">
        <v>232</v>
      </c>
      <c r="C2" s="1"/>
      <c r="D2" s="1"/>
    </row>
    <row r="3" spans="1:5" s="2" customFormat="1" ht="30" x14ac:dyDescent="0.25">
      <c r="A3" s="81" t="s">
        <v>234</v>
      </c>
      <c r="B3" s="84" t="s">
        <v>233</v>
      </c>
      <c r="C3" s="1"/>
      <c r="D3" s="1"/>
    </row>
    <row r="4" spans="1:5" s="2" customFormat="1" ht="60" x14ac:dyDescent="0.25">
      <c r="A4" s="83" t="s">
        <v>235</v>
      </c>
      <c r="B4" s="82" t="s">
        <v>256</v>
      </c>
      <c r="C4" s="1"/>
      <c r="D4" s="1"/>
    </row>
    <row r="5" spans="1:5" s="2" customFormat="1" x14ac:dyDescent="0.25">
      <c r="A5" s="1"/>
      <c r="B5" s="1"/>
      <c r="C5" s="1"/>
      <c r="D5" s="1"/>
    </row>
    <row r="6" spans="1:5" s="2" customFormat="1" ht="14.45" x14ac:dyDescent="0.3">
      <c r="A6" s="1"/>
      <c r="B6" s="1"/>
      <c r="C6" s="1"/>
      <c r="D6" s="1"/>
    </row>
    <row r="7" spans="1:5" s="2" customFormat="1" ht="14.45" x14ac:dyDescent="0.3">
      <c r="A7" s="1"/>
      <c r="B7" s="1"/>
      <c r="C7" s="1"/>
      <c r="D7" s="1"/>
    </row>
    <row r="10" spans="1:5" x14ac:dyDescent="0.25">
      <c r="E10" s="30"/>
    </row>
    <row r="11" spans="1:5" x14ac:dyDescent="0.25">
      <c r="E11" s="30"/>
    </row>
    <row r="12" spans="1:5" x14ac:dyDescent="0.25">
      <c r="E12" s="30"/>
    </row>
    <row r="13" spans="1:5" x14ac:dyDescent="0.25">
      <c r="E13" s="30"/>
    </row>
    <row r="14" spans="1:5" x14ac:dyDescent="0.25">
      <c r="E14" s="30"/>
    </row>
    <row r="15" spans="1:5" x14ac:dyDescent="0.25">
      <c r="E15" s="30"/>
    </row>
    <row r="16" spans="1:5" x14ac:dyDescent="0.25">
      <c r="E16" s="30"/>
    </row>
    <row r="17" spans="1:7" x14ac:dyDescent="0.25">
      <c r="G17" s="30"/>
    </row>
    <row r="18" spans="1:7" x14ac:dyDescent="0.25">
      <c r="G18" s="30"/>
    </row>
    <row r="19" spans="1:7" x14ac:dyDescent="0.25">
      <c r="A19" s="4"/>
      <c r="G19" s="30"/>
    </row>
    <row r="20" spans="1:7" x14ac:dyDescent="0.25">
      <c r="A20" s="4"/>
      <c r="G20" s="30"/>
    </row>
    <row r="21" spans="1:7" x14ac:dyDescent="0.25">
      <c r="A21" s="5"/>
      <c r="G21" s="30"/>
    </row>
    <row r="22" spans="1:7" x14ac:dyDescent="0.25">
      <c r="A22" s="5"/>
      <c r="G22" s="30"/>
    </row>
    <row r="23" spans="1:7" x14ac:dyDescent="0.25">
      <c r="A23" s="5"/>
      <c r="G23" s="30"/>
    </row>
    <row r="24" spans="1:7" x14ac:dyDescent="0.25">
      <c r="A24" s="3"/>
      <c r="G24" s="30"/>
    </row>
    <row r="25" spans="1:7" x14ac:dyDescent="0.25">
      <c r="G25" s="30"/>
    </row>
    <row r="26" spans="1:7" x14ac:dyDescent="0.25">
      <c r="G26" s="30"/>
    </row>
    <row r="27" spans="1:7" x14ac:dyDescent="0.25">
      <c r="G27" s="30"/>
    </row>
    <row r="28" spans="1:7" x14ac:dyDescent="0.25">
      <c r="G28" s="30"/>
    </row>
    <row r="29" spans="1:7" x14ac:dyDescent="0.25">
      <c r="G29" s="30"/>
    </row>
    <row r="30" spans="1:7" x14ac:dyDescent="0.25">
      <c r="G30" s="30"/>
    </row>
    <row r="31" spans="1:7" x14ac:dyDescent="0.25">
      <c r="G31" s="30"/>
    </row>
    <row r="32" spans="1:7" x14ac:dyDescent="0.25">
      <c r="G32" s="30"/>
    </row>
    <row r="33" spans="7:7" x14ac:dyDescent="0.25">
      <c r="G33" s="30"/>
    </row>
    <row r="34" spans="7:7" x14ac:dyDescent="0.25">
      <c r="G34" s="30"/>
    </row>
    <row r="35" spans="7:7" x14ac:dyDescent="0.25">
      <c r="G35" s="30"/>
    </row>
    <row r="36" spans="7:7" x14ac:dyDescent="0.25">
      <c r="G36" s="30"/>
    </row>
    <row r="37" spans="7:7" x14ac:dyDescent="0.25">
      <c r="G37" s="30"/>
    </row>
    <row r="38" spans="7:7" x14ac:dyDescent="0.25">
      <c r="G38" s="30"/>
    </row>
    <row r="39" spans="7:7" x14ac:dyDescent="0.25">
      <c r="G39" s="30"/>
    </row>
    <row r="40" spans="7:7" x14ac:dyDescent="0.25">
      <c r="G40" s="30"/>
    </row>
    <row r="41" spans="7:7" x14ac:dyDescent="0.25">
      <c r="G41" s="30"/>
    </row>
    <row r="42" spans="7:7" x14ac:dyDescent="0.25">
      <c r="G42" s="30"/>
    </row>
    <row r="43" spans="7:7" x14ac:dyDescent="0.25">
      <c r="G43" s="30"/>
    </row>
    <row r="44" spans="7:7" x14ac:dyDescent="0.25">
      <c r="G44" s="30"/>
    </row>
    <row r="45" spans="7:7" x14ac:dyDescent="0.25">
      <c r="G45" s="30"/>
    </row>
    <row r="46" spans="7:7" x14ac:dyDescent="0.25">
      <c r="G46" s="30"/>
    </row>
    <row r="47" spans="7:7" x14ac:dyDescent="0.25">
      <c r="G47" s="30"/>
    </row>
    <row r="48" spans="7:7" x14ac:dyDescent="0.25">
      <c r="G48" s="30"/>
    </row>
    <row r="49" spans="7:7" x14ac:dyDescent="0.25">
      <c r="G49" s="30"/>
    </row>
    <row r="50" spans="7:7" x14ac:dyDescent="0.25">
      <c r="G50" s="30"/>
    </row>
    <row r="51" spans="7:7" x14ac:dyDescent="0.25">
      <c r="G51" s="30"/>
    </row>
    <row r="52" spans="7:7" x14ac:dyDescent="0.25">
      <c r="G52" s="30"/>
    </row>
    <row r="53" spans="7:7" x14ac:dyDescent="0.25">
      <c r="G53" s="30"/>
    </row>
    <row r="54" spans="7:7" x14ac:dyDescent="0.25">
      <c r="G54" s="30"/>
    </row>
    <row r="55" spans="7:7" x14ac:dyDescent="0.25">
      <c r="G55" s="30"/>
    </row>
    <row r="56" spans="7:7" x14ac:dyDescent="0.25">
      <c r="G56" s="30"/>
    </row>
    <row r="57" spans="7:7" x14ac:dyDescent="0.25">
      <c r="G57" s="30"/>
    </row>
    <row r="58" spans="7:7" x14ac:dyDescent="0.25">
      <c r="G58" s="30"/>
    </row>
    <row r="59" spans="7:7" x14ac:dyDescent="0.25">
      <c r="G59" s="30"/>
    </row>
    <row r="60" spans="7:7" x14ac:dyDescent="0.25">
      <c r="G60" s="30"/>
    </row>
    <row r="61" spans="7:7" x14ac:dyDescent="0.25">
      <c r="G61" s="30"/>
    </row>
    <row r="62" spans="7:7" x14ac:dyDescent="0.25">
      <c r="G62" s="30"/>
    </row>
    <row r="63" spans="7:7" x14ac:dyDescent="0.25">
      <c r="G63" s="30"/>
    </row>
    <row r="64" spans="7:7" x14ac:dyDescent="0.25">
      <c r="G64" s="30"/>
    </row>
    <row r="65" spans="7:7" x14ac:dyDescent="0.25">
      <c r="G65" s="30"/>
    </row>
    <row r="66" spans="7:7" x14ac:dyDescent="0.25">
      <c r="G66" s="30"/>
    </row>
    <row r="67" spans="7:7" x14ac:dyDescent="0.25">
      <c r="G67" s="30"/>
    </row>
    <row r="68" spans="7:7" x14ac:dyDescent="0.25">
      <c r="G68" s="30"/>
    </row>
    <row r="69" spans="7:7" x14ac:dyDescent="0.25">
      <c r="G69" s="30"/>
    </row>
    <row r="70" spans="7:7" x14ac:dyDescent="0.25">
      <c r="G70" s="30"/>
    </row>
    <row r="71" spans="7:7" x14ac:dyDescent="0.25">
      <c r="G71" s="30"/>
    </row>
    <row r="72" spans="7:7" x14ac:dyDescent="0.25">
      <c r="G72" s="30"/>
    </row>
    <row r="73" spans="7:7" x14ac:dyDescent="0.25">
      <c r="G73" s="30"/>
    </row>
    <row r="74" spans="7:7" x14ac:dyDescent="0.25">
      <c r="G74" s="30"/>
    </row>
    <row r="75" spans="7:7" x14ac:dyDescent="0.25">
      <c r="G75" s="30"/>
    </row>
    <row r="76" spans="7:7" x14ac:dyDescent="0.25">
      <c r="G76" s="30"/>
    </row>
    <row r="77" spans="7:7" x14ac:dyDescent="0.25">
      <c r="G77" s="30"/>
    </row>
    <row r="78" spans="7:7" x14ac:dyDescent="0.25">
      <c r="G78" s="30"/>
    </row>
    <row r="79" spans="7:7" x14ac:dyDescent="0.25">
      <c r="G79" s="30"/>
    </row>
    <row r="80" spans="7:7" x14ac:dyDescent="0.25">
      <c r="G80" s="30"/>
    </row>
    <row r="81" spans="7:7" x14ac:dyDescent="0.25">
      <c r="G81" s="30"/>
    </row>
    <row r="82" spans="7:7" x14ac:dyDescent="0.25">
      <c r="G82" s="30"/>
    </row>
    <row r="83" spans="7:7" x14ac:dyDescent="0.25">
      <c r="G83" s="30"/>
    </row>
    <row r="84" spans="7:7" x14ac:dyDescent="0.25">
      <c r="G84" s="30"/>
    </row>
    <row r="85" spans="7:7" x14ac:dyDescent="0.25">
      <c r="G85" s="30"/>
    </row>
    <row r="86" spans="7:7" x14ac:dyDescent="0.25">
      <c r="G86" s="30"/>
    </row>
    <row r="87" spans="7:7" x14ac:dyDescent="0.25">
      <c r="G87" s="30"/>
    </row>
    <row r="88" spans="7:7" x14ac:dyDescent="0.25">
      <c r="G88" s="30"/>
    </row>
    <row r="89" spans="7:7" x14ac:dyDescent="0.25">
      <c r="G89" s="30"/>
    </row>
    <row r="90" spans="7:7" x14ac:dyDescent="0.25">
      <c r="G90" s="30"/>
    </row>
    <row r="91" spans="7:7" x14ac:dyDescent="0.25">
      <c r="G91" s="30"/>
    </row>
    <row r="92" spans="7:7" x14ac:dyDescent="0.25">
      <c r="G92" s="30"/>
    </row>
    <row r="93" spans="7:7" x14ac:dyDescent="0.25">
      <c r="G93" s="30"/>
    </row>
    <row r="94" spans="7:7" x14ac:dyDescent="0.25">
      <c r="G94" s="30"/>
    </row>
    <row r="95" spans="7:7" x14ac:dyDescent="0.25">
      <c r="G95" s="30"/>
    </row>
    <row r="96" spans="7:7" x14ac:dyDescent="0.25">
      <c r="G96" s="30"/>
    </row>
    <row r="97" spans="7:7" x14ac:dyDescent="0.25">
      <c r="G97" s="30"/>
    </row>
    <row r="98" spans="7:7" x14ac:dyDescent="0.25">
      <c r="G98" s="30"/>
    </row>
    <row r="99" spans="7:7" x14ac:dyDescent="0.25">
      <c r="G99" s="30"/>
    </row>
    <row r="100" spans="7:7" x14ac:dyDescent="0.25">
      <c r="G100" s="30"/>
    </row>
    <row r="101" spans="7:7" x14ac:dyDescent="0.25">
      <c r="G101" s="30"/>
    </row>
    <row r="102" spans="7:7" x14ac:dyDescent="0.25">
      <c r="G102" s="30"/>
    </row>
    <row r="103" spans="7:7" x14ac:dyDescent="0.25">
      <c r="G103" s="30"/>
    </row>
    <row r="104" spans="7:7" x14ac:dyDescent="0.25">
      <c r="G104" s="30"/>
    </row>
    <row r="105" spans="7:7" x14ac:dyDescent="0.25">
      <c r="G105" s="30"/>
    </row>
    <row r="106" spans="7:7" x14ac:dyDescent="0.25">
      <c r="G106" s="30"/>
    </row>
    <row r="107" spans="7:7" x14ac:dyDescent="0.25">
      <c r="G107" s="30"/>
    </row>
    <row r="108" spans="7:7" x14ac:dyDescent="0.25">
      <c r="G108" s="30"/>
    </row>
    <row r="109" spans="7:7" x14ac:dyDescent="0.25">
      <c r="G109" s="30"/>
    </row>
    <row r="110" spans="7:7" x14ac:dyDescent="0.25">
      <c r="G110" s="30"/>
    </row>
    <row r="111" spans="7:7" x14ac:dyDescent="0.25">
      <c r="G111" s="30"/>
    </row>
    <row r="112" spans="7:7" x14ac:dyDescent="0.25">
      <c r="G112" s="30"/>
    </row>
    <row r="113" spans="1:14" x14ac:dyDescent="0.25">
      <c r="G113" s="30"/>
    </row>
    <row r="114" spans="1:14" x14ac:dyDescent="0.25">
      <c r="G114" s="30"/>
    </row>
    <row r="115" spans="1:14" x14ac:dyDescent="0.25">
      <c r="G115" s="30"/>
    </row>
    <row r="116" spans="1:14" ht="15.75" thickBot="1" x14ac:dyDescent="0.3">
      <c r="G116" s="30"/>
    </row>
    <row r="117" spans="1:14" ht="15.75" thickBot="1" x14ac:dyDescent="0.3">
      <c r="B117" s="28"/>
      <c r="C117" s="28"/>
      <c r="D117" s="28"/>
      <c r="E117" s="28"/>
      <c r="F117" s="28"/>
      <c r="G117" s="31"/>
      <c r="H117" s="28"/>
      <c r="I117" s="28"/>
      <c r="J117" s="28"/>
      <c r="K117" s="28"/>
      <c r="L117" s="28"/>
      <c r="M117" s="28"/>
      <c r="N117" s="29"/>
    </row>
    <row r="119" spans="1:14" ht="15.75" thickBot="1" x14ac:dyDescent="0.3"/>
    <row r="120" spans="1:14" ht="15.75" thickBot="1" x14ac:dyDescent="0.3">
      <c r="A120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zoomScale="80" zoomScaleNormal="80" workbookViewId="0">
      <selection activeCell="E9" sqref="E9"/>
    </sheetView>
  </sheetViews>
  <sheetFormatPr defaultColWidth="9.140625" defaultRowHeight="15" x14ac:dyDescent="0.25"/>
  <cols>
    <col min="1" max="1" width="18.28515625" style="12" bestFit="1" customWidth="1"/>
    <col min="2" max="2" width="18.28515625" style="12" customWidth="1"/>
    <col min="3" max="3" width="43.140625" style="12" bestFit="1" customWidth="1"/>
    <col min="4" max="4" width="31" style="12" customWidth="1"/>
    <col min="5" max="7" width="15.5703125" style="12" customWidth="1"/>
    <col min="8" max="8" width="21.85546875" style="12" customWidth="1"/>
    <col min="9" max="9" width="15.5703125" style="12" customWidth="1"/>
    <col min="10" max="10" width="21" style="12" customWidth="1"/>
    <col min="11" max="11" width="19.28515625" style="12" customWidth="1"/>
    <col min="12" max="12" width="15.5703125" style="12" customWidth="1"/>
    <col min="13" max="13" width="18" style="12" customWidth="1"/>
    <col min="14" max="14" width="18.5703125" style="12" customWidth="1"/>
    <col min="15" max="15" width="20.85546875" style="12" customWidth="1"/>
    <col min="16" max="16" width="25.7109375" style="12" customWidth="1"/>
    <col min="17" max="16384" width="9.140625" style="12"/>
  </cols>
  <sheetData>
    <row r="1" spans="1:16" ht="26.25" x14ac:dyDescent="0.4">
      <c r="A1" s="86" t="s">
        <v>255</v>
      </c>
      <c r="B1" s="6"/>
    </row>
    <row r="2" spans="1:16" x14ac:dyDescent="0.25">
      <c r="A2" s="6"/>
      <c r="B2" s="6"/>
    </row>
    <row r="3" spans="1:16" x14ac:dyDescent="0.25">
      <c r="A3" s="50" t="s">
        <v>230</v>
      </c>
      <c r="B3" s="50"/>
    </row>
    <row r="4" spans="1:16" x14ac:dyDescent="0.25">
      <c r="A4" s="50" t="s">
        <v>228</v>
      </c>
      <c r="B4" s="50"/>
    </row>
    <row r="5" spans="1:16" ht="15.75" thickBot="1" x14ac:dyDescent="0.3">
      <c r="A5" s="50" t="s">
        <v>229</v>
      </c>
      <c r="B5" s="50"/>
    </row>
    <row r="6" spans="1:16" ht="49.9" customHeight="1" thickBo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11" t="s">
        <v>252</v>
      </c>
      <c r="L6" s="112"/>
      <c r="M6" s="112"/>
      <c r="N6" s="112"/>
      <c r="O6" s="112"/>
      <c r="P6" s="113"/>
    </row>
    <row r="7" spans="1:16" s="102" customFormat="1" ht="160.15" customHeight="1" thickBot="1" x14ac:dyDescent="0.3">
      <c r="A7" s="104" t="s">
        <v>253</v>
      </c>
      <c r="B7" s="105" t="s">
        <v>231</v>
      </c>
      <c r="C7" s="107" t="s">
        <v>0</v>
      </c>
      <c r="D7" s="107" t="s">
        <v>208</v>
      </c>
      <c r="E7" s="107" t="s">
        <v>217</v>
      </c>
      <c r="F7" s="106" t="s">
        <v>210</v>
      </c>
      <c r="G7" s="108" t="s">
        <v>215</v>
      </c>
      <c r="H7" s="107" t="s">
        <v>218</v>
      </c>
      <c r="I7" s="106" t="s">
        <v>219</v>
      </c>
      <c r="J7" s="108" t="s">
        <v>212</v>
      </c>
      <c r="K7" s="61" t="s">
        <v>220</v>
      </c>
      <c r="L7" s="23" t="s">
        <v>221</v>
      </c>
      <c r="M7" s="61" t="s">
        <v>226</v>
      </c>
      <c r="N7" s="23" t="s">
        <v>222</v>
      </c>
      <c r="O7" s="23" t="s">
        <v>223</v>
      </c>
      <c r="P7" s="38" t="s">
        <v>227</v>
      </c>
    </row>
    <row r="8" spans="1:16" x14ac:dyDescent="0.25">
      <c r="A8" s="20" t="s">
        <v>99</v>
      </c>
      <c r="B8" s="40" t="s">
        <v>98</v>
      </c>
      <c r="C8" s="46" t="s">
        <v>4</v>
      </c>
      <c r="D8" s="47" t="s">
        <v>100</v>
      </c>
      <c r="E8" s="62">
        <v>0.126</v>
      </c>
      <c r="F8" s="18">
        <v>0.1653171975371748</v>
      </c>
      <c r="G8" s="41">
        <v>0.73757125221629682</v>
      </c>
      <c r="H8" s="51">
        <v>0.32471264367816094</v>
      </c>
      <c r="I8" s="63">
        <v>426</v>
      </c>
      <c r="J8" s="64">
        <v>1.1257669287201906</v>
      </c>
      <c r="K8" s="13">
        <v>0.65957446808510634</v>
      </c>
      <c r="L8" s="62">
        <v>0.30212765957446808</v>
      </c>
      <c r="M8" s="65">
        <v>3.8297872340425532E-2</v>
      </c>
      <c r="N8" s="56">
        <v>155</v>
      </c>
      <c r="O8" s="33">
        <v>71</v>
      </c>
      <c r="P8" s="33">
        <v>9</v>
      </c>
    </row>
    <row r="9" spans="1:16" x14ac:dyDescent="0.25">
      <c r="A9" s="21" t="s">
        <v>98</v>
      </c>
      <c r="B9" s="109" t="s">
        <v>98</v>
      </c>
      <c r="C9" s="39" t="s">
        <v>5</v>
      </c>
      <c r="D9" s="45" t="s">
        <v>101</v>
      </c>
      <c r="E9" s="66">
        <v>2.8000000000000001E-2</v>
      </c>
      <c r="F9" s="19">
        <v>3.8150384619047621E-2</v>
      </c>
      <c r="G9" s="22">
        <v>0.76915891899103273</v>
      </c>
      <c r="H9" s="52">
        <v>0.18773946360153257</v>
      </c>
      <c r="I9" s="67">
        <v>316</v>
      </c>
      <c r="J9" s="68">
        <v>1.101375311931253</v>
      </c>
      <c r="K9" s="14">
        <v>0.90566037735849059</v>
      </c>
      <c r="L9" s="66">
        <v>6.6037735849056603E-2</v>
      </c>
      <c r="M9" s="69">
        <v>2.8301886792452831E-2</v>
      </c>
      <c r="N9" s="57">
        <v>192</v>
      </c>
      <c r="O9" s="34">
        <v>14</v>
      </c>
      <c r="P9" s="34">
        <v>6</v>
      </c>
    </row>
    <row r="10" spans="1:16" x14ac:dyDescent="0.25">
      <c r="A10" s="21" t="s">
        <v>99</v>
      </c>
      <c r="B10" s="109" t="s">
        <v>98</v>
      </c>
      <c r="C10" s="39" t="s">
        <v>6</v>
      </c>
      <c r="D10" s="45" t="s">
        <v>102</v>
      </c>
      <c r="E10" s="66">
        <v>0.38700000000000001</v>
      </c>
      <c r="F10" s="19">
        <v>7.1008386470588228E-2</v>
      </c>
      <c r="G10" s="22">
        <v>0.85929775092892735</v>
      </c>
      <c r="H10" s="52">
        <v>0.21428571428571427</v>
      </c>
      <c r="I10" s="67">
        <v>77</v>
      </c>
      <c r="J10" s="68">
        <v>0.2495450025329756</v>
      </c>
      <c r="K10" s="14">
        <v>0.27272727272727271</v>
      </c>
      <c r="L10" s="66">
        <v>0.59090909090909094</v>
      </c>
      <c r="M10" s="69">
        <v>0.13636363636363635</v>
      </c>
      <c r="N10" s="57">
        <v>12</v>
      </c>
      <c r="O10" s="34">
        <v>26</v>
      </c>
      <c r="P10" s="34">
        <v>6</v>
      </c>
    </row>
    <row r="11" spans="1:16" x14ac:dyDescent="0.25">
      <c r="A11" s="21" t="s">
        <v>98</v>
      </c>
      <c r="B11" s="109" t="s">
        <v>98</v>
      </c>
      <c r="C11" s="39" t="s">
        <v>7</v>
      </c>
      <c r="D11" s="45" t="s">
        <v>103</v>
      </c>
      <c r="E11" s="66">
        <v>0.1</v>
      </c>
      <c r="F11" s="19">
        <v>6.9724013267543863E-2</v>
      </c>
      <c r="G11" s="22">
        <v>1.1422613651707421</v>
      </c>
      <c r="H11" s="52">
        <v>0.11398963730569948</v>
      </c>
      <c r="I11" s="67">
        <v>235</v>
      </c>
      <c r="J11" s="68">
        <v>0.53286301292755689</v>
      </c>
      <c r="K11" s="14">
        <v>0.65497076023391809</v>
      </c>
      <c r="L11" s="66">
        <v>0.33333333333333331</v>
      </c>
      <c r="M11" s="69">
        <v>1.1695906432748537E-2</v>
      </c>
      <c r="N11" s="57">
        <v>112</v>
      </c>
      <c r="O11" s="34">
        <v>57</v>
      </c>
      <c r="P11" s="34" t="s">
        <v>216</v>
      </c>
    </row>
    <row r="12" spans="1:16" x14ac:dyDescent="0.25">
      <c r="A12" s="21" t="s">
        <v>98</v>
      </c>
      <c r="B12" s="109" t="s">
        <v>99</v>
      </c>
      <c r="C12" s="39" t="s">
        <v>8</v>
      </c>
      <c r="D12" s="45" t="s">
        <v>104</v>
      </c>
      <c r="E12" s="66">
        <v>0</v>
      </c>
      <c r="F12" s="19">
        <v>8.9381121489071055E-2</v>
      </c>
      <c r="G12" s="22">
        <v>1.0390880209659719</v>
      </c>
      <c r="H12" s="52">
        <v>0.57516339869281041</v>
      </c>
      <c r="I12" s="67">
        <v>468</v>
      </c>
      <c r="J12" s="68">
        <v>0.82368613618027287</v>
      </c>
      <c r="K12" s="14">
        <v>0.94871794871794868</v>
      </c>
      <c r="L12" s="66">
        <v>5.1282051282051282E-3</v>
      </c>
      <c r="M12" s="69">
        <v>4.6153846153846156E-2</v>
      </c>
      <c r="N12" s="57">
        <v>185</v>
      </c>
      <c r="O12" s="34" t="s">
        <v>216</v>
      </c>
      <c r="P12" s="34">
        <v>9</v>
      </c>
    </row>
    <row r="13" spans="1:16" x14ac:dyDescent="0.25">
      <c r="A13" s="21" t="s">
        <v>99</v>
      </c>
      <c r="B13" s="109" t="s">
        <v>98</v>
      </c>
      <c r="C13" s="39" t="s">
        <v>9</v>
      </c>
      <c r="D13" s="45" t="s">
        <v>105</v>
      </c>
      <c r="E13" s="66">
        <v>0.70899999999999996</v>
      </c>
      <c r="F13" s="19">
        <v>0.31577036631944444</v>
      </c>
      <c r="G13" s="22">
        <v>0.84107522512481525</v>
      </c>
      <c r="H13" s="52">
        <v>6.7307692307692304E-2</v>
      </c>
      <c r="I13" s="67">
        <v>88</v>
      </c>
      <c r="J13" s="68">
        <v>0.26830778467831207</v>
      </c>
      <c r="K13" s="14">
        <v>0.13402061855670103</v>
      </c>
      <c r="L13" s="66">
        <v>0.85567010309278346</v>
      </c>
      <c r="M13" s="69">
        <v>1.0309278350515464E-2</v>
      </c>
      <c r="N13" s="57">
        <v>13</v>
      </c>
      <c r="O13" s="34">
        <v>83</v>
      </c>
      <c r="P13" s="34" t="s">
        <v>216</v>
      </c>
    </row>
    <row r="14" spans="1:16" x14ac:dyDescent="0.25">
      <c r="A14" s="21" t="s">
        <v>99</v>
      </c>
      <c r="B14" s="109" t="s">
        <v>99</v>
      </c>
      <c r="C14" s="39" t="s">
        <v>10</v>
      </c>
      <c r="D14" s="45" t="s">
        <v>106</v>
      </c>
      <c r="E14" s="66">
        <v>0</v>
      </c>
      <c r="F14" s="19" t="s">
        <v>209</v>
      </c>
      <c r="G14" s="22">
        <v>0.88170146079608314</v>
      </c>
      <c r="H14" s="52">
        <v>0.4375</v>
      </c>
      <c r="I14" s="67">
        <v>18</v>
      </c>
      <c r="J14" s="68">
        <v>2.4391616788937462E-2</v>
      </c>
      <c r="K14" s="14">
        <v>1</v>
      </c>
      <c r="L14" s="66">
        <v>0</v>
      </c>
      <c r="M14" s="69">
        <v>0</v>
      </c>
      <c r="N14" s="57">
        <v>9</v>
      </c>
      <c r="O14" s="34">
        <v>0</v>
      </c>
      <c r="P14" s="34">
        <v>0</v>
      </c>
    </row>
    <row r="15" spans="1:16" x14ac:dyDescent="0.25">
      <c r="A15" s="21" t="s">
        <v>99</v>
      </c>
      <c r="B15" s="109" t="s">
        <v>99</v>
      </c>
      <c r="C15" s="39" t="s">
        <v>11</v>
      </c>
      <c r="D15" s="45" t="s">
        <v>107</v>
      </c>
      <c r="E15" s="66">
        <v>0</v>
      </c>
      <c r="F15" s="19">
        <v>7.32421875E-4</v>
      </c>
      <c r="G15" s="22">
        <v>1.0896312406552129</v>
      </c>
      <c r="H15" s="52">
        <v>0.69387755102040816</v>
      </c>
      <c r="I15" s="67">
        <v>57</v>
      </c>
      <c r="J15" s="68">
        <v>5.0659511792408574E-2</v>
      </c>
      <c r="K15" s="14">
        <v>0.6</v>
      </c>
      <c r="L15" s="66">
        <v>0</v>
      </c>
      <c r="M15" s="69">
        <v>0.4</v>
      </c>
      <c r="N15" s="57">
        <v>9</v>
      </c>
      <c r="O15" s="34">
        <v>0</v>
      </c>
      <c r="P15" s="34">
        <v>6</v>
      </c>
    </row>
    <row r="16" spans="1:16" x14ac:dyDescent="0.25">
      <c r="A16" s="21" t="s">
        <v>98</v>
      </c>
      <c r="B16" s="109" t="s">
        <v>99</v>
      </c>
      <c r="C16" s="39" t="s">
        <v>12</v>
      </c>
      <c r="D16" s="45" t="s">
        <v>108</v>
      </c>
      <c r="E16" s="66">
        <v>0</v>
      </c>
      <c r="F16" s="19">
        <v>1.6697728737922704E-2</v>
      </c>
      <c r="G16" s="22">
        <v>1.3426384027221758</v>
      </c>
      <c r="H16" s="52">
        <v>0</v>
      </c>
      <c r="I16" s="67">
        <v>6</v>
      </c>
      <c r="J16" s="68">
        <v>1.311518471959022</v>
      </c>
      <c r="K16" s="14">
        <v>1</v>
      </c>
      <c r="L16" s="66">
        <v>0</v>
      </c>
      <c r="M16" s="69">
        <v>0</v>
      </c>
      <c r="N16" s="57" t="s">
        <v>216</v>
      </c>
      <c r="O16" s="34">
        <v>0</v>
      </c>
      <c r="P16" s="34">
        <v>0</v>
      </c>
    </row>
    <row r="17" spans="1:16" x14ac:dyDescent="0.25">
      <c r="A17" s="21" t="s">
        <v>99</v>
      </c>
      <c r="B17" s="109" t="s">
        <v>99</v>
      </c>
      <c r="C17" s="39" t="s">
        <v>198</v>
      </c>
      <c r="D17" s="45">
        <v>1435</v>
      </c>
      <c r="E17" s="66">
        <v>0</v>
      </c>
      <c r="F17" s="19">
        <v>0.28456926239285724</v>
      </c>
      <c r="G17" s="22">
        <v>0.50004936373315523</v>
      </c>
      <c r="H17" s="52">
        <v>1</v>
      </c>
      <c r="I17" s="67">
        <v>3</v>
      </c>
      <c r="J17" s="68">
        <v>0.16698876109349495</v>
      </c>
      <c r="K17" s="36" t="s">
        <v>209</v>
      </c>
      <c r="L17" s="66" t="s">
        <v>209</v>
      </c>
      <c r="M17" s="69" t="s">
        <v>209</v>
      </c>
      <c r="N17" s="58" t="s">
        <v>209</v>
      </c>
      <c r="O17" s="36" t="s">
        <v>209</v>
      </c>
      <c r="P17" s="37" t="s">
        <v>209</v>
      </c>
    </row>
    <row r="18" spans="1:16" x14ac:dyDescent="0.25">
      <c r="A18" s="21" t="s">
        <v>99</v>
      </c>
      <c r="B18" s="109" t="s">
        <v>98</v>
      </c>
      <c r="C18" s="39" t="s">
        <v>13</v>
      </c>
      <c r="D18" s="45" t="s">
        <v>109</v>
      </c>
      <c r="E18" s="66">
        <v>0.26900000000000002</v>
      </c>
      <c r="F18" s="19">
        <v>0.17214200130252094</v>
      </c>
      <c r="G18" s="22">
        <v>0.80954150704650352</v>
      </c>
      <c r="H18" s="52">
        <v>0.26315789473684209</v>
      </c>
      <c r="I18" s="67">
        <v>733</v>
      </c>
      <c r="J18" s="68">
        <v>1.8650205452464492</v>
      </c>
      <c r="K18" s="14">
        <v>0.52116402116402116</v>
      </c>
      <c r="L18" s="66">
        <v>0.44444444444444442</v>
      </c>
      <c r="M18" s="69">
        <v>3.439153439153439E-2</v>
      </c>
      <c r="N18" s="57">
        <v>197</v>
      </c>
      <c r="O18" s="34">
        <v>168</v>
      </c>
      <c r="P18" s="34">
        <v>13</v>
      </c>
    </row>
    <row r="19" spans="1:16" x14ac:dyDescent="0.25">
      <c r="A19" s="21" t="s">
        <v>99</v>
      </c>
      <c r="B19" s="109" t="s">
        <v>98</v>
      </c>
      <c r="C19" s="39" t="s">
        <v>14</v>
      </c>
      <c r="D19" s="45" t="s">
        <v>110</v>
      </c>
      <c r="E19" s="66">
        <v>7.5999999999999998E-2</v>
      </c>
      <c r="F19" s="19" t="s">
        <v>209</v>
      </c>
      <c r="G19" s="22">
        <v>0.1406547764002927</v>
      </c>
      <c r="H19" s="52">
        <v>0</v>
      </c>
      <c r="I19" s="67">
        <v>3</v>
      </c>
      <c r="J19" s="68">
        <v>1.1257669287201906E-2</v>
      </c>
      <c r="K19" s="14">
        <v>0.8</v>
      </c>
      <c r="L19" s="66">
        <v>0.2</v>
      </c>
      <c r="M19" s="69">
        <v>0</v>
      </c>
      <c r="N19" s="57">
        <v>4</v>
      </c>
      <c r="O19" s="34" t="s">
        <v>216</v>
      </c>
      <c r="P19" s="34">
        <v>0</v>
      </c>
    </row>
    <row r="20" spans="1:16" x14ac:dyDescent="0.25">
      <c r="A20" s="21" t="s">
        <v>99</v>
      </c>
      <c r="B20" s="109" t="s">
        <v>98</v>
      </c>
      <c r="C20" s="39" t="s">
        <v>15</v>
      </c>
      <c r="D20" s="45" t="s">
        <v>111</v>
      </c>
      <c r="E20" s="66">
        <v>0</v>
      </c>
      <c r="F20" s="19" t="s">
        <v>209</v>
      </c>
      <c r="G20" s="22">
        <v>1.0073029624471219</v>
      </c>
      <c r="H20" s="52">
        <v>0.2</v>
      </c>
      <c r="I20" s="67">
        <v>7</v>
      </c>
      <c r="J20" s="68">
        <v>0</v>
      </c>
      <c r="K20" s="14">
        <v>1</v>
      </c>
      <c r="L20" s="66">
        <v>0</v>
      </c>
      <c r="M20" s="69">
        <v>0</v>
      </c>
      <c r="N20" s="57">
        <v>4</v>
      </c>
      <c r="O20" s="34">
        <v>0</v>
      </c>
      <c r="P20" s="34">
        <v>0</v>
      </c>
    </row>
    <row r="21" spans="1:16" x14ac:dyDescent="0.25">
      <c r="A21" s="21" t="s">
        <v>99</v>
      </c>
      <c r="B21" s="109" t="s">
        <v>98</v>
      </c>
      <c r="C21" s="39" t="s">
        <v>16</v>
      </c>
      <c r="D21" s="45" t="s">
        <v>112</v>
      </c>
      <c r="E21" s="66">
        <v>0.14899999999999999</v>
      </c>
      <c r="F21" s="19">
        <v>0.15301950559405941</v>
      </c>
      <c r="G21" s="22">
        <v>0.67972844889801631</v>
      </c>
      <c r="H21" s="52">
        <v>0.15789473684210525</v>
      </c>
      <c r="I21" s="67">
        <v>82</v>
      </c>
      <c r="J21" s="68">
        <v>0.25705011539111022</v>
      </c>
      <c r="K21" s="14">
        <v>0.84375</v>
      </c>
      <c r="L21" s="66">
        <v>0.109375</v>
      </c>
      <c r="M21" s="69">
        <v>4.6875E-2</v>
      </c>
      <c r="N21" s="57">
        <v>54</v>
      </c>
      <c r="O21" s="34">
        <v>7</v>
      </c>
      <c r="P21" s="34">
        <v>3</v>
      </c>
    </row>
    <row r="22" spans="1:16" x14ac:dyDescent="0.25">
      <c r="A22" s="21" t="s">
        <v>99</v>
      </c>
      <c r="B22" s="109" t="s">
        <v>98</v>
      </c>
      <c r="C22" s="39" t="s">
        <v>17</v>
      </c>
      <c r="D22" s="45" t="s">
        <v>113</v>
      </c>
      <c r="E22" s="66">
        <v>0.30599999999999999</v>
      </c>
      <c r="F22" s="19">
        <v>0.10788640317060091</v>
      </c>
      <c r="G22" s="22">
        <v>1.0012083278392068</v>
      </c>
      <c r="H22" s="52">
        <v>0.2088752869166029</v>
      </c>
      <c r="I22" s="67">
        <v>1532</v>
      </c>
      <c r="J22" s="68">
        <v>3.0789725500497211</v>
      </c>
      <c r="K22" s="14">
        <v>0.26692456479690524</v>
      </c>
      <c r="L22" s="66">
        <v>0.69922630560928434</v>
      </c>
      <c r="M22" s="69">
        <v>3.3849129593810444E-2</v>
      </c>
      <c r="N22" s="57">
        <v>276</v>
      </c>
      <c r="O22" s="34">
        <v>723</v>
      </c>
      <c r="P22" s="34">
        <v>35</v>
      </c>
    </row>
    <row r="23" spans="1:16" x14ac:dyDescent="0.25">
      <c r="A23" s="21" t="s">
        <v>99</v>
      </c>
      <c r="B23" s="109" t="s">
        <v>99</v>
      </c>
      <c r="C23" s="39" t="s">
        <v>18</v>
      </c>
      <c r="D23" s="45" t="s">
        <v>114</v>
      </c>
      <c r="E23" s="66">
        <v>0</v>
      </c>
      <c r="F23" s="19">
        <v>0.20520970831236096</v>
      </c>
      <c r="G23" s="22">
        <v>0.54521488160929243</v>
      </c>
      <c r="H23" s="52">
        <v>0.56428830134009422</v>
      </c>
      <c r="I23" s="67">
        <v>2596</v>
      </c>
      <c r="J23" s="68">
        <v>2.9420042403887647</v>
      </c>
      <c r="K23" s="14">
        <v>0.91022443890274318</v>
      </c>
      <c r="L23" s="66">
        <v>0</v>
      </c>
      <c r="M23" s="69">
        <v>8.9775561097256859E-2</v>
      </c>
      <c r="N23" s="57">
        <v>1095</v>
      </c>
      <c r="O23" s="34">
        <v>0</v>
      </c>
      <c r="P23" s="34">
        <v>108</v>
      </c>
    </row>
    <row r="24" spans="1:16" ht="15" customHeight="1" x14ac:dyDescent="0.25">
      <c r="A24" s="21" t="s">
        <v>99</v>
      </c>
      <c r="B24" s="109" t="s">
        <v>98</v>
      </c>
      <c r="C24" s="39" t="s">
        <v>19</v>
      </c>
      <c r="D24" s="45" t="s">
        <v>115</v>
      </c>
      <c r="E24" s="66">
        <v>0.13200000000000001</v>
      </c>
      <c r="F24" s="19">
        <v>0.11191842823087814</v>
      </c>
      <c r="G24" s="22">
        <v>0.99128497421744644</v>
      </c>
      <c r="H24" s="52">
        <v>0.4594112399643176</v>
      </c>
      <c r="I24" s="67">
        <v>3592</v>
      </c>
      <c r="J24" s="68">
        <v>9.5596375030489522</v>
      </c>
      <c r="K24" s="14">
        <v>0.61606160616061612</v>
      </c>
      <c r="L24" s="66">
        <v>0.30033003300330036</v>
      </c>
      <c r="M24" s="69">
        <v>8.3608360836083612E-2</v>
      </c>
      <c r="N24" s="57">
        <v>1120</v>
      </c>
      <c r="O24" s="34">
        <v>546</v>
      </c>
      <c r="P24" s="34">
        <v>152</v>
      </c>
    </row>
    <row r="25" spans="1:16" x14ac:dyDescent="0.25">
      <c r="A25" s="21" t="s">
        <v>99</v>
      </c>
      <c r="B25" s="109" t="s">
        <v>99</v>
      </c>
      <c r="C25" s="39" t="s">
        <v>20</v>
      </c>
      <c r="D25" s="45" t="s">
        <v>117</v>
      </c>
      <c r="E25" s="66">
        <v>0</v>
      </c>
      <c r="F25" s="19">
        <v>4.3050699250000005E-2</v>
      </c>
      <c r="G25" s="22">
        <v>0.9190750799605002</v>
      </c>
      <c r="H25" s="52">
        <v>0.84453781512605042</v>
      </c>
      <c r="I25" s="67">
        <v>233</v>
      </c>
      <c r="J25" s="68">
        <v>8.4432519654014299E-2</v>
      </c>
      <c r="K25" s="14">
        <v>0.94594594594594594</v>
      </c>
      <c r="L25" s="66">
        <v>0</v>
      </c>
      <c r="M25" s="69">
        <v>5.4054054054054057E-2</v>
      </c>
      <c r="N25" s="57">
        <v>35</v>
      </c>
      <c r="O25" s="34">
        <v>0</v>
      </c>
      <c r="P25" s="34" t="s">
        <v>216</v>
      </c>
    </row>
    <row r="26" spans="1:16" x14ac:dyDescent="0.25">
      <c r="A26" s="21" t="s">
        <v>99</v>
      </c>
      <c r="B26" s="109" t="s">
        <v>99</v>
      </c>
      <c r="C26" s="39" t="s">
        <v>21</v>
      </c>
      <c r="D26" s="45" t="s">
        <v>118</v>
      </c>
      <c r="E26" s="66">
        <v>4.9000000000000002E-2</v>
      </c>
      <c r="F26" s="19">
        <v>0.15705361961920528</v>
      </c>
      <c r="G26" s="22">
        <v>0.55730368067099012</v>
      </c>
      <c r="H26" s="52">
        <v>0.83539094650205759</v>
      </c>
      <c r="I26" s="67">
        <v>447</v>
      </c>
      <c r="J26" s="68">
        <v>0.27018406289284574</v>
      </c>
      <c r="K26" s="14">
        <v>0.66249999999999998</v>
      </c>
      <c r="L26" s="66">
        <v>0</v>
      </c>
      <c r="M26" s="69">
        <v>0.33750000000000002</v>
      </c>
      <c r="N26" s="57">
        <v>53</v>
      </c>
      <c r="O26" s="34">
        <v>0</v>
      </c>
      <c r="P26" s="34">
        <v>27</v>
      </c>
    </row>
    <row r="27" spans="1:16" x14ac:dyDescent="0.25">
      <c r="A27" s="21" t="s">
        <v>99</v>
      </c>
      <c r="B27" s="109" t="s">
        <v>98</v>
      </c>
      <c r="C27" s="39" t="s">
        <v>22</v>
      </c>
      <c r="D27" s="45" t="s">
        <v>119</v>
      </c>
      <c r="E27" s="66">
        <v>0.06</v>
      </c>
      <c r="F27" s="19">
        <v>0.11382693266037737</v>
      </c>
      <c r="G27" s="22">
        <v>0.99206650014461351</v>
      </c>
      <c r="H27" s="52">
        <v>0.16731517509727625</v>
      </c>
      <c r="I27" s="67">
        <v>276</v>
      </c>
      <c r="J27" s="68">
        <v>0.68671782651931634</v>
      </c>
      <c r="K27" s="14">
        <v>0.7710280373831776</v>
      </c>
      <c r="L27" s="66">
        <v>0.19626168224299065</v>
      </c>
      <c r="M27" s="69">
        <v>3.2710280373831772E-2</v>
      </c>
      <c r="N27" s="57">
        <v>165</v>
      </c>
      <c r="O27" s="34">
        <v>42</v>
      </c>
      <c r="P27" s="34">
        <v>7</v>
      </c>
    </row>
    <row r="28" spans="1:16" x14ac:dyDescent="0.25">
      <c r="A28" s="21" t="s">
        <v>99</v>
      </c>
      <c r="B28" s="109" t="s">
        <v>98</v>
      </c>
      <c r="C28" s="39" t="s">
        <v>1</v>
      </c>
      <c r="D28" s="45" t="s">
        <v>120</v>
      </c>
      <c r="E28" s="66">
        <v>8.1000000000000003E-2</v>
      </c>
      <c r="F28" s="19">
        <v>4.4978442742090126E-2</v>
      </c>
      <c r="G28" s="22">
        <v>1.1072572948151738</v>
      </c>
      <c r="H28" s="52">
        <v>0.16920026437541308</v>
      </c>
      <c r="I28" s="67">
        <v>1553</v>
      </c>
      <c r="J28" s="68">
        <v>4.6719327541887914</v>
      </c>
      <c r="K28" s="14">
        <v>0.70723945902943519</v>
      </c>
      <c r="L28" s="66">
        <v>0.26730310262529833</v>
      </c>
      <c r="M28" s="69">
        <v>2.5457438345266509E-2</v>
      </c>
      <c r="N28" s="57">
        <v>889</v>
      </c>
      <c r="O28" s="34">
        <v>336</v>
      </c>
      <c r="P28" s="34">
        <v>32</v>
      </c>
    </row>
    <row r="29" spans="1:16" x14ac:dyDescent="0.25">
      <c r="A29" s="21" t="s">
        <v>98</v>
      </c>
      <c r="B29" s="109" t="s">
        <v>98</v>
      </c>
      <c r="C29" s="39" t="s">
        <v>23</v>
      </c>
      <c r="D29" s="45" t="s">
        <v>121</v>
      </c>
      <c r="E29" s="66">
        <v>6.8000000000000005E-2</v>
      </c>
      <c r="F29" s="19">
        <v>3.1546177499999994E-2</v>
      </c>
      <c r="G29" s="22">
        <v>1.3642899275528622</v>
      </c>
      <c r="H29" s="52">
        <v>0.18072289156626506</v>
      </c>
      <c r="I29" s="67">
        <v>156</v>
      </c>
      <c r="J29" s="68">
        <v>0.1951329343114997</v>
      </c>
      <c r="K29" s="14">
        <v>0.67647058823529416</v>
      </c>
      <c r="L29" s="66">
        <v>0.29411764705882354</v>
      </c>
      <c r="M29" s="69">
        <v>2.9411764705882353E-2</v>
      </c>
      <c r="N29" s="57">
        <v>46</v>
      </c>
      <c r="O29" s="34">
        <v>20</v>
      </c>
      <c r="P29" s="34" t="s">
        <v>216</v>
      </c>
    </row>
    <row r="30" spans="1:16" x14ac:dyDescent="0.25">
      <c r="A30" s="21" t="s">
        <v>99</v>
      </c>
      <c r="B30" s="109" t="s">
        <v>99</v>
      </c>
      <c r="C30" s="39" t="s">
        <v>24</v>
      </c>
      <c r="D30" s="45" t="s">
        <v>122</v>
      </c>
      <c r="E30" s="66">
        <v>0</v>
      </c>
      <c r="F30" s="19" t="s">
        <v>209</v>
      </c>
      <c r="G30" s="22">
        <v>1.3785094841199708</v>
      </c>
      <c r="H30" s="52">
        <v>0.53846153846153844</v>
      </c>
      <c r="I30" s="67">
        <v>0</v>
      </c>
      <c r="J30" s="68">
        <v>1.6886503930802859E-2</v>
      </c>
      <c r="K30" s="14">
        <v>1</v>
      </c>
      <c r="L30" s="66">
        <v>0</v>
      </c>
      <c r="M30" s="69">
        <v>0</v>
      </c>
      <c r="N30" s="57">
        <v>6</v>
      </c>
      <c r="O30" s="34">
        <v>0</v>
      </c>
      <c r="P30" s="34">
        <v>0</v>
      </c>
    </row>
    <row r="31" spans="1:16" x14ac:dyDescent="0.25">
      <c r="A31" s="21" t="s">
        <v>98</v>
      </c>
      <c r="B31" s="109" t="s">
        <v>98</v>
      </c>
      <c r="C31" s="39" t="s">
        <v>25</v>
      </c>
      <c r="D31" s="45" t="s">
        <v>123</v>
      </c>
      <c r="E31" s="66">
        <v>5.0999999999999997E-2</v>
      </c>
      <c r="F31" s="19">
        <v>3.3886729301948054E-2</v>
      </c>
      <c r="G31" s="22">
        <v>1.1770982564720911</v>
      </c>
      <c r="H31" s="52">
        <v>0.12195121951219512</v>
      </c>
      <c r="I31" s="67">
        <v>76</v>
      </c>
      <c r="J31" s="68">
        <v>0.43154398934273969</v>
      </c>
      <c r="K31" s="14">
        <v>0.78703703703703709</v>
      </c>
      <c r="L31" s="66">
        <v>0.20370370370370369</v>
      </c>
      <c r="M31" s="69">
        <v>9.2592592592592587E-3</v>
      </c>
      <c r="N31" s="57">
        <v>85</v>
      </c>
      <c r="O31" s="34">
        <v>22</v>
      </c>
      <c r="P31" s="34" t="s">
        <v>216</v>
      </c>
    </row>
    <row r="32" spans="1:16" x14ac:dyDescent="0.25">
      <c r="A32" s="21" t="s">
        <v>99</v>
      </c>
      <c r="B32" s="109" t="s">
        <v>98</v>
      </c>
      <c r="C32" s="39" t="s">
        <v>26</v>
      </c>
      <c r="D32" s="45" t="s">
        <v>124</v>
      </c>
      <c r="E32" s="66">
        <v>0.25600000000000001</v>
      </c>
      <c r="F32" s="19">
        <v>0.20540605753039512</v>
      </c>
      <c r="G32" s="22">
        <v>0.98666967176523757</v>
      </c>
      <c r="H32" s="52">
        <v>0.33389261744966442</v>
      </c>
      <c r="I32" s="67">
        <v>731</v>
      </c>
      <c r="J32" s="68">
        <v>1.2270859523050077</v>
      </c>
      <c r="K32" s="14">
        <v>0.49622166246851385</v>
      </c>
      <c r="L32" s="66">
        <v>0.45088161209068012</v>
      </c>
      <c r="M32" s="69">
        <v>5.2896725440806043E-2</v>
      </c>
      <c r="N32" s="57">
        <v>197</v>
      </c>
      <c r="O32" s="34">
        <v>179</v>
      </c>
      <c r="P32" s="34">
        <v>21</v>
      </c>
    </row>
    <row r="33" spans="1:16" x14ac:dyDescent="0.25">
      <c r="A33" s="21" t="s">
        <v>99</v>
      </c>
      <c r="B33" s="109" t="s">
        <v>99</v>
      </c>
      <c r="C33" s="39" t="s">
        <v>27</v>
      </c>
      <c r="D33" s="45" t="s">
        <v>125</v>
      </c>
      <c r="E33" s="66">
        <v>0</v>
      </c>
      <c r="F33" s="19">
        <v>0.15753033035714284</v>
      </c>
      <c r="G33" s="22">
        <v>0.60230015911504231</v>
      </c>
      <c r="H33" s="52">
        <v>0.75744680851063828</v>
      </c>
      <c r="I33" s="67">
        <v>338</v>
      </c>
      <c r="J33" s="68">
        <v>0.1425971443045575</v>
      </c>
      <c r="K33" s="14">
        <v>0.64912280701754388</v>
      </c>
      <c r="L33" s="66">
        <v>0</v>
      </c>
      <c r="M33" s="69">
        <v>0.35087719298245612</v>
      </c>
      <c r="N33" s="57">
        <v>37</v>
      </c>
      <c r="O33" s="34">
        <v>0</v>
      </c>
      <c r="P33" s="34">
        <v>20</v>
      </c>
    </row>
    <row r="34" spans="1:16" x14ac:dyDescent="0.25">
      <c r="A34" s="21" t="s">
        <v>99</v>
      </c>
      <c r="B34" s="109" t="s">
        <v>99</v>
      </c>
      <c r="C34" s="39" t="s">
        <v>28</v>
      </c>
      <c r="D34" s="45" t="s">
        <v>126</v>
      </c>
      <c r="E34" s="66">
        <v>0</v>
      </c>
      <c r="F34" s="19">
        <v>4.1564800337837833E-2</v>
      </c>
      <c r="G34" s="22">
        <v>0.88601947721037011</v>
      </c>
      <c r="H34" s="52">
        <v>0.66666666666666663</v>
      </c>
      <c r="I34" s="67">
        <v>228</v>
      </c>
      <c r="J34" s="68">
        <v>0.12946319680282192</v>
      </c>
      <c r="K34" s="14">
        <v>0.56896551724137934</v>
      </c>
      <c r="L34" s="66">
        <v>0</v>
      </c>
      <c r="M34" s="69">
        <v>0.43103448275862066</v>
      </c>
      <c r="N34" s="57">
        <v>33</v>
      </c>
      <c r="O34" s="34">
        <v>0</v>
      </c>
      <c r="P34" s="34">
        <v>25</v>
      </c>
    </row>
    <row r="35" spans="1:16" x14ac:dyDescent="0.25">
      <c r="A35" s="21" t="s">
        <v>99</v>
      </c>
      <c r="B35" s="109" t="s">
        <v>99</v>
      </c>
      <c r="C35" s="39" t="s">
        <v>29</v>
      </c>
      <c r="D35" s="45" t="s">
        <v>127</v>
      </c>
      <c r="E35" s="66">
        <v>0</v>
      </c>
      <c r="F35" s="19">
        <v>1.3344401775862068E-2</v>
      </c>
      <c r="G35" s="22">
        <v>1.1473349501069319</v>
      </c>
      <c r="H35" s="52">
        <v>0.12977099236641221</v>
      </c>
      <c r="I35" s="67">
        <v>26</v>
      </c>
      <c r="J35" s="68">
        <v>0.23078222038763907</v>
      </c>
      <c r="K35" s="14">
        <v>1</v>
      </c>
      <c r="L35" s="66">
        <v>0</v>
      </c>
      <c r="M35" s="69">
        <v>0</v>
      </c>
      <c r="N35" s="57">
        <v>114</v>
      </c>
      <c r="O35" s="34">
        <v>0</v>
      </c>
      <c r="P35" s="34">
        <v>0</v>
      </c>
    </row>
    <row r="36" spans="1:16" x14ac:dyDescent="0.25">
      <c r="A36" s="21" t="s">
        <v>99</v>
      </c>
      <c r="B36" s="109" t="s">
        <v>98</v>
      </c>
      <c r="C36" s="39" t="s">
        <v>30</v>
      </c>
      <c r="D36" s="45" t="s">
        <v>128</v>
      </c>
      <c r="E36" s="66">
        <v>0.158</v>
      </c>
      <c r="F36" s="19">
        <v>6.5740297968750014E-2</v>
      </c>
      <c r="G36" s="22">
        <v>1.2575319990296614</v>
      </c>
      <c r="H36" s="52">
        <v>0.5636363636363636</v>
      </c>
      <c r="I36" s="67">
        <v>66</v>
      </c>
      <c r="J36" s="68">
        <v>9.0061354297615248E-2</v>
      </c>
      <c r="K36" s="14">
        <v>0.41666666666666669</v>
      </c>
      <c r="L36" s="66">
        <v>0.375</v>
      </c>
      <c r="M36" s="69">
        <v>0.20833333333333334</v>
      </c>
      <c r="N36" s="57">
        <v>10</v>
      </c>
      <c r="O36" s="34">
        <v>9</v>
      </c>
      <c r="P36" s="34">
        <v>5</v>
      </c>
    </row>
    <row r="37" spans="1:16" x14ac:dyDescent="0.25">
      <c r="A37" s="21" t="s">
        <v>99</v>
      </c>
      <c r="B37" s="109" t="s">
        <v>99</v>
      </c>
      <c r="C37" s="39" t="s">
        <v>31</v>
      </c>
      <c r="D37" s="45" t="s">
        <v>129</v>
      </c>
      <c r="E37" s="66">
        <v>0</v>
      </c>
      <c r="F37" s="19">
        <v>0.12908011569767444</v>
      </c>
      <c r="G37" s="22">
        <v>0.63941036530259987</v>
      </c>
      <c r="H37" s="52">
        <v>0.74468085106382975</v>
      </c>
      <c r="I37" s="67">
        <v>237</v>
      </c>
      <c r="J37" s="68">
        <v>9.1937632512148898E-2</v>
      </c>
      <c r="K37" s="14">
        <v>1</v>
      </c>
      <c r="L37" s="66">
        <v>0</v>
      </c>
      <c r="M37" s="69">
        <v>0</v>
      </c>
      <c r="N37" s="57">
        <v>36</v>
      </c>
      <c r="O37" s="34">
        <v>0</v>
      </c>
      <c r="P37" s="34">
        <v>0</v>
      </c>
    </row>
    <row r="38" spans="1:16" x14ac:dyDescent="0.25">
      <c r="A38" s="21" t="s">
        <v>99</v>
      </c>
      <c r="B38" s="109" t="s">
        <v>99</v>
      </c>
      <c r="C38" s="39" t="s">
        <v>32</v>
      </c>
      <c r="D38" s="45" t="s">
        <v>130</v>
      </c>
      <c r="E38" s="66">
        <v>0</v>
      </c>
      <c r="F38" s="19">
        <v>0</v>
      </c>
      <c r="G38" s="22">
        <v>0.89477354547583821</v>
      </c>
      <c r="H38" s="52">
        <v>0.66666666666666663</v>
      </c>
      <c r="I38" s="67">
        <v>44</v>
      </c>
      <c r="J38" s="68">
        <v>3.5649286076139375E-2</v>
      </c>
      <c r="K38" s="14">
        <v>1</v>
      </c>
      <c r="L38" s="66">
        <v>0</v>
      </c>
      <c r="M38" s="69">
        <v>0</v>
      </c>
      <c r="N38" s="57">
        <v>14</v>
      </c>
      <c r="O38" s="34">
        <v>0</v>
      </c>
      <c r="P38" s="34">
        <v>0</v>
      </c>
    </row>
    <row r="39" spans="1:16" x14ac:dyDescent="0.25">
      <c r="A39" s="21" t="s">
        <v>99</v>
      </c>
      <c r="B39" s="109" t="s">
        <v>99</v>
      </c>
      <c r="C39" s="39" t="s">
        <v>33</v>
      </c>
      <c r="D39" s="45" t="s">
        <v>131</v>
      </c>
      <c r="E39" s="66">
        <v>0</v>
      </c>
      <c r="F39" s="19">
        <v>0</v>
      </c>
      <c r="G39" s="22">
        <v>1.2946600556109251</v>
      </c>
      <c r="H39" s="52">
        <v>0</v>
      </c>
      <c r="I39" s="67">
        <v>11</v>
      </c>
      <c r="J39" s="68">
        <v>2.4391616788937462E-2</v>
      </c>
      <c r="K39" s="14">
        <v>1</v>
      </c>
      <c r="L39" s="66">
        <v>0</v>
      </c>
      <c r="M39" s="69">
        <v>0</v>
      </c>
      <c r="N39" s="57">
        <v>11</v>
      </c>
      <c r="O39" s="34">
        <v>0</v>
      </c>
      <c r="P39" s="34">
        <v>0</v>
      </c>
    </row>
    <row r="40" spans="1:16" x14ac:dyDescent="0.25">
      <c r="A40" s="21" t="s">
        <v>99</v>
      </c>
      <c r="B40" s="109" t="s">
        <v>99</v>
      </c>
      <c r="C40" s="39" t="s">
        <v>34</v>
      </c>
      <c r="D40" s="45" t="s">
        <v>132</v>
      </c>
      <c r="E40" s="66">
        <v>0</v>
      </c>
      <c r="F40" s="19">
        <v>0.15874269050000003</v>
      </c>
      <c r="G40" s="22">
        <v>1.4004171819456483</v>
      </c>
      <c r="H40" s="52">
        <v>0.84210526315789469</v>
      </c>
      <c r="I40" s="67">
        <v>204</v>
      </c>
      <c r="J40" s="68">
        <v>8.6308797868547948E-2</v>
      </c>
      <c r="K40" s="14">
        <v>0.5</v>
      </c>
      <c r="L40" s="66">
        <v>0</v>
      </c>
      <c r="M40" s="69">
        <v>0.5</v>
      </c>
      <c r="N40" s="57">
        <v>9</v>
      </c>
      <c r="O40" s="34">
        <v>0</v>
      </c>
      <c r="P40" s="34">
        <v>9</v>
      </c>
    </row>
    <row r="41" spans="1:16" x14ac:dyDescent="0.25">
      <c r="A41" s="21" t="s">
        <v>99</v>
      </c>
      <c r="B41" s="109" t="s">
        <v>98</v>
      </c>
      <c r="C41" s="39" t="s">
        <v>35</v>
      </c>
      <c r="D41" s="45" t="s">
        <v>133</v>
      </c>
      <c r="E41" s="66">
        <v>7.6999999999999999E-2</v>
      </c>
      <c r="F41" s="19">
        <v>6.2552434141221358E-2</v>
      </c>
      <c r="G41" s="22">
        <v>0.96908865038935832</v>
      </c>
      <c r="H41" s="52">
        <v>0.10344827586206896</v>
      </c>
      <c r="I41" s="67">
        <v>186</v>
      </c>
      <c r="J41" s="68">
        <v>1.5554346398483967</v>
      </c>
      <c r="K41" s="14">
        <v>0.76331360946745563</v>
      </c>
      <c r="L41" s="66">
        <v>0.22189349112426035</v>
      </c>
      <c r="M41" s="69">
        <v>1.4792899408284023E-2</v>
      </c>
      <c r="N41" s="57">
        <v>258</v>
      </c>
      <c r="O41" s="34">
        <v>75</v>
      </c>
      <c r="P41" s="34">
        <v>5</v>
      </c>
    </row>
    <row r="42" spans="1:16" x14ac:dyDescent="0.25">
      <c r="A42" s="21" t="s">
        <v>99</v>
      </c>
      <c r="B42" s="109" t="s">
        <v>98</v>
      </c>
      <c r="C42" s="39" t="s">
        <v>134</v>
      </c>
      <c r="D42" s="45" t="s">
        <v>135</v>
      </c>
      <c r="E42" s="66">
        <v>0.626</v>
      </c>
      <c r="F42" s="19" t="s">
        <v>209</v>
      </c>
      <c r="G42" s="22">
        <v>0</v>
      </c>
      <c r="H42" s="52">
        <v>0</v>
      </c>
      <c r="I42" s="67">
        <v>0</v>
      </c>
      <c r="J42" s="68">
        <v>0</v>
      </c>
      <c r="K42" s="14">
        <v>0</v>
      </c>
      <c r="L42" s="66">
        <v>1</v>
      </c>
      <c r="M42" s="69">
        <v>0</v>
      </c>
      <c r="N42" s="57">
        <v>0</v>
      </c>
      <c r="O42" s="34" t="s">
        <v>216</v>
      </c>
      <c r="P42" s="34">
        <v>0</v>
      </c>
    </row>
    <row r="43" spans="1:16" x14ac:dyDescent="0.25">
      <c r="A43" s="21" t="s">
        <v>99</v>
      </c>
      <c r="B43" s="109" t="s">
        <v>98</v>
      </c>
      <c r="C43" s="39" t="s">
        <v>36</v>
      </c>
      <c r="D43" s="45" t="s">
        <v>136</v>
      </c>
      <c r="E43" s="66">
        <v>0.32300000000000001</v>
      </c>
      <c r="F43" s="19">
        <v>0.26256076089449532</v>
      </c>
      <c r="G43" s="22">
        <v>1.1197697923319923</v>
      </c>
      <c r="H43" s="52">
        <v>0.3081761006289308</v>
      </c>
      <c r="I43" s="67">
        <v>236</v>
      </c>
      <c r="J43" s="68">
        <v>0.33960635683059082</v>
      </c>
      <c r="K43" s="14">
        <v>0.55454545454545456</v>
      </c>
      <c r="L43" s="66">
        <v>0.32727272727272727</v>
      </c>
      <c r="M43" s="69">
        <v>0.11818181818181818</v>
      </c>
      <c r="N43" s="57">
        <v>61</v>
      </c>
      <c r="O43" s="34">
        <v>36</v>
      </c>
      <c r="P43" s="34">
        <v>13</v>
      </c>
    </row>
    <row r="44" spans="1:16" x14ac:dyDescent="0.25">
      <c r="A44" s="21" t="s">
        <v>98</v>
      </c>
      <c r="B44" s="109" t="s">
        <v>98</v>
      </c>
      <c r="C44" s="39" t="s">
        <v>2</v>
      </c>
      <c r="D44" s="45" t="s">
        <v>137</v>
      </c>
      <c r="E44" s="66">
        <v>7.8E-2</v>
      </c>
      <c r="F44" s="19">
        <v>9.6434952188953496E-2</v>
      </c>
      <c r="G44" s="22">
        <v>0.89633995828158664</v>
      </c>
      <c r="H44" s="52">
        <v>0.39584877687175685</v>
      </c>
      <c r="I44" s="67">
        <v>1393</v>
      </c>
      <c r="J44" s="68">
        <v>4.3417077884308686</v>
      </c>
      <c r="K44" s="14">
        <v>0.7276073619631902</v>
      </c>
      <c r="L44" s="66">
        <v>0.22208588957055214</v>
      </c>
      <c r="M44" s="69">
        <v>5.030674846625767E-2</v>
      </c>
      <c r="N44" s="57">
        <v>593</v>
      </c>
      <c r="O44" s="34">
        <v>181</v>
      </c>
      <c r="P44" s="34">
        <v>41</v>
      </c>
    </row>
    <row r="45" spans="1:16" x14ac:dyDescent="0.25">
      <c r="A45" s="21" t="s">
        <v>98</v>
      </c>
      <c r="B45" s="109" t="s">
        <v>98</v>
      </c>
      <c r="C45" s="39" t="s">
        <v>37</v>
      </c>
      <c r="D45" s="45" t="s">
        <v>138</v>
      </c>
      <c r="E45" s="66">
        <v>7.0000000000000001E-3</v>
      </c>
      <c r="F45" s="19">
        <v>7.9568204761904779E-2</v>
      </c>
      <c r="G45" s="22">
        <v>1.0640132356475014</v>
      </c>
      <c r="H45" s="52">
        <v>5.8823529411764705E-2</v>
      </c>
      <c r="I45" s="67">
        <v>24</v>
      </c>
      <c r="J45" s="68">
        <v>5.2535790006942223E-2</v>
      </c>
      <c r="K45" s="14">
        <v>1</v>
      </c>
      <c r="L45" s="66">
        <v>0</v>
      </c>
      <c r="M45" s="69">
        <v>0</v>
      </c>
      <c r="N45" s="57">
        <v>16</v>
      </c>
      <c r="O45" s="34">
        <v>0</v>
      </c>
      <c r="P45" s="34">
        <v>0</v>
      </c>
    </row>
    <row r="46" spans="1:16" x14ac:dyDescent="0.25">
      <c r="A46" s="21" t="s">
        <v>98</v>
      </c>
      <c r="B46" s="109" t="s">
        <v>99</v>
      </c>
      <c r="C46" s="39" t="s">
        <v>213</v>
      </c>
      <c r="D46" s="45" t="s">
        <v>116</v>
      </c>
      <c r="E46" s="66">
        <v>1.9E-2</v>
      </c>
      <c r="F46" s="19">
        <v>6.7167720229257641E-2</v>
      </c>
      <c r="G46" s="22" t="s">
        <v>209</v>
      </c>
      <c r="H46" s="52">
        <v>0.33777777777777779</v>
      </c>
      <c r="I46" s="67">
        <v>306</v>
      </c>
      <c r="J46" s="68">
        <v>0.85370658761281126</v>
      </c>
      <c r="K46" s="14">
        <v>0.96644295302013428</v>
      </c>
      <c r="L46" s="66">
        <v>3.3557046979865772E-2</v>
      </c>
      <c r="M46" s="69">
        <v>0</v>
      </c>
      <c r="N46" s="57">
        <v>144</v>
      </c>
      <c r="O46" s="34">
        <v>5</v>
      </c>
      <c r="P46" s="34">
        <v>0</v>
      </c>
    </row>
    <row r="47" spans="1:16" x14ac:dyDescent="0.25">
      <c r="A47" s="21" t="s">
        <v>98</v>
      </c>
      <c r="B47" s="109" t="s">
        <v>98</v>
      </c>
      <c r="C47" s="39" t="s">
        <v>38</v>
      </c>
      <c r="D47" s="45" t="s">
        <v>139</v>
      </c>
      <c r="E47" s="66">
        <v>8.5999999999999993E-2</v>
      </c>
      <c r="F47" s="19">
        <v>7.4865476290322586E-2</v>
      </c>
      <c r="G47" s="22">
        <v>1.1172331981111259</v>
      </c>
      <c r="H47" s="52">
        <v>0.19178082191780821</v>
      </c>
      <c r="I47" s="67">
        <v>62</v>
      </c>
      <c r="J47" s="68">
        <v>0.1576073700208267</v>
      </c>
      <c r="K47" s="14">
        <v>0.61016949152542377</v>
      </c>
      <c r="L47" s="66">
        <v>0.3728813559322034</v>
      </c>
      <c r="M47" s="69">
        <v>1.6949152542372881E-2</v>
      </c>
      <c r="N47" s="57">
        <v>36</v>
      </c>
      <c r="O47" s="34">
        <v>22</v>
      </c>
      <c r="P47" s="34" t="s">
        <v>216</v>
      </c>
    </row>
    <row r="48" spans="1:16" x14ac:dyDescent="0.25">
      <c r="A48" s="21" t="s">
        <v>99</v>
      </c>
      <c r="B48" s="109" t="s">
        <v>99</v>
      </c>
      <c r="C48" s="39" t="s">
        <v>39</v>
      </c>
      <c r="D48" s="45" t="s">
        <v>140</v>
      </c>
      <c r="E48" s="66">
        <v>0</v>
      </c>
      <c r="F48" s="19">
        <v>8.1189790781249979E-2</v>
      </c>
      <c r="G48" s="22">
        <v>0.89730113266831057</v>
      </c>
      <c r="H48" s="52">
        <v>0</v>
      </c>
      <c r="I48" s="67">
        <v>20</v>
      </c>
      <c r="J48" s="68">
        <v>0.10319530179935081</v>
      </c>
      <c r="K48" s="14">
        <v>0.8666666666666667</v>
      </c>
      <c r="L48" s="66">
        <v>0</v>
      </c>
      <c r="M48" s="69">
        <v>0.13333333333333333</v>
      </c>
      <c r="N48" s="57">
        <v>13</v>
      </c>
      <c r="O48" s="34">
        <v>0</v>
      </c>
      <c r="P48" s="34" t="s">
        <v>216</v>
      </c>
    </row>
    <row r="49" spans="1:16" x14ac:dyDescent="0.25">
      <c r="A49" s="21" t="s">
        <v>99</v>
      </c>
      <c r="B49" s="109" t="s">
        <v>99</v>
      </c>
      <c r="C49" s="39" t="s">
        <v>40</v>
      </c>
      <c r="D49" s="45" t="s">
        <v>141</v>
      </c>
      <c r="E49" s="66">
        <v>0</v>
      </c>
      <c r="F49" s="19">
        <v>5.5414678906250008E-2</v>
      </c>
      <c r="G49" s="22">
        <v>1.0450840563192652</v>
      </c>
      <c r="H49" s="52">
        <v>0.58333333333333337</v>
      </c>
      <c r="I49" s="67">
        <v>42</v>
      </c>
      <c r="J49" s="68">
        <v>6.7546015723211436E-2</v>
      </c>
      <c r="K49" s="14">
        <v>0.8</v>
      </c>
      <c r="L49" s="66">
        <v>0</v>
      </c>
      <c r="M49" s="69">
        <v>0.2</v>
      </c>
      <c r="N49" s="57">
        <v>12</v>
      </c>
      <c r="O49" s="34">
        <v>0</v>
      </c>
      <c r="P49" s="34">
        <v>3</v>
      </c>
    </row>
    <row r="50" spans="1:16" x14ac:dyDescent="0.25">
      <c r="A50" s="21" t="s">
        <v>98</v>
      </c>
      <c r="B50" s="109" t="s">
        <v>98</v>
      </c>
      <c r="C50" s="39" t="s">
        <v>41</v>
      </c>
      <c r="D50" s="45" t="s">
        <v>142</v>
      </c>
      <c r="E50" s="66">
        <v>8.6999999999999994E-2</v>
      </c>
      <c r="F50" s="19">
        <v>6.7290591630252111E-2</v>
      </c>
      <c r="G50" s="22">
        <v>1.1291728006556436</v>
      </c>
      <c r="H50" s="52">
        <v>0.50038729666924864</v>
      </c>
      <c r="I50" s="67">
        <v>1981</v>
      </c>
      <c r="J50" s="68">
        <v>2.3453477681670636</v>
      </c>
      <c r="K50" s="14">
        <v>0.73798449612403105</v>
      </c>
      <c r="L50" s="66">
        <v>0.17674418604651163</v>
      </c>
      <c r="M50" s="69">
        <v>8.5271317829457363E-2</v>
      </c>
      <c r="N50" s="57">
        <v>476</v>
      </c>
      <c r="O50" s="34">
        <v>114</v>
      </c>
      <c r="P50" s="34">
        <v>55</v>
      </c>
    </row>
    <row r="51" spans="1:16" x14ac:dyDescent="0.25">
      <c r="A51" s="21" t="s">
        <v>99</v>
      </c>
      <c r="B51" s="109" t="s">
        <v>99</v>
      </c>
      <c r="C51" s="39" t="s">
        <v>42</v>
      </c>
      <c r="D51" s="45" t="s">
        <v>199</v>
      </c>
      <c r="E51" s="66">
        <v>0</v>
      </c>
      <c r="F51" s="19">
        <v>6.9937989130434784E-3</v>
      </c>
      <c r="G51" s="22">
        <v>1.1279811007088361</v>
      </c>
      <c r="H51" s="52">
        <v>0</v>
      </c>
      <c r="I51" s="67">
        <v>3</v>
      </c>
      <c r="J51" s="68">
        <v>6.0040902865076837E-2</v>
      </c>
      <c r="K51" s="14">
        <v>1</v>
      </c>
      <c r="L51" s="66">
        <v>0</v>
      </c>
      <c r="M51" s="69">
        <v>0</v>
      </c>
      <c r="N51" s="57" t="s">
        <v>216</v>
      </c>
      <c r="O51" s="34">
        <v>0</v>
      </c>
      <c r="P51" s="34">
        <v>0</v>
      </c>
    </row>
    <row r="52" spans="1:16" x14ac:dyDescent="0.25">
      <c r="A52" s="21" t="s">
        <v>99</v>
      </c>
      <c r="B52" s="109" t="s">
        <v>99</v>
      </c>
      <c r="C52" s="39" t="s">
        <v>43</v>
      </c>
      <c r="D52" s="45" t="s">
        <v>143</v>
      </c>
      <c r="E52" s="66">
        <v>0</v>
      </c>
      <c r="F52" s="19">
        <v>1.3573232291666666E-2</v>
      </c>
      <c r="G52" s="22">
        <v>0.78811635480345643</v>
      </c>
      <c r="H52" s="52">
        <v>0.70886075949367089</v>
      </c>
      <c r="I52" s="67">
        <v>140</v>
      </c>
      <c r="J52" s="68">
        <v>6.5669737508677786E-2</v>
      </c>
      <c r="K52" s="14">
        <v>1</v>
      </c>
      <c r="L52" s="66">
        <v>0</v>
      </c>
      <c r="M52" s="69">
        <v>0</v>
      </c>
      <c r="N52" s="57">
        <v>23</v>
      </c>
      <c r="O52" s="34">
        <v>0</v>
      </c>
      <c r="P52" s="34">
        <v>0</v>
      </c>
    </row>
    <row r="53" spans="1:16" x14ac:dyDescent="0.25">
      <c r="A53" s="21" t="s">
        <v>98</v>
      </c>
      <c r="B53" s="109" t="s">
        <v>98</v>
      </c>
      <c r="C53" s="39" t="s">
        <v>44</v>
      </c>
      <c r="D53" s="45" t="s">
        <v>144</v>
      </c>
      <c r="E53" s="66">
        <v>0.06</v>
      </c>
      <c r="F53" s="19">
        <v>2.4729614073569481E-2</v>
      </c>
      <c r="G53" s="22">
        <v>1.1093291123833371</v>
      </c>
      <c r="H53" s="52">
        <v>0.18402777777777779</v>
      </c>
      <c r="I53" s="67">
        <v>321</v>
      </c>
      <c r="J53" s="68">
        <v>0.96628328048483025</v>
      </c>
      <c r="K53" s="14">
        <v>0.8</v>
      </c>
      <c r="L53" s="66">
        <v>0.19574468085106383</v>
      </c>
      <c r="M53" s="69">
        <v>4.2553191489361703E-3</v>
      </c>
      <c r="N53" s="57">
        <v>188</v>
      </c>
      <c r="O53" s="34">
        <v>46</v>
      </c>
      <c r="P53" s="34" t="s">
        <v>216</v>
      </c>
    </row>
    <row r="54" spans="1:16" x14ac:dyDescent="0.25">
      <c r="A54" s="21" t="s">
        <v>98</v>
      </c>
      <c r="B54" s="109" t="s">
        <v>98</v>
      </c>
      <c r="C54" s="39" t="s">
        <v>45</v>
      </c>
      <c r="D54" s="45" t="s">
        <v>146</v>
      </c>
      <c r="E54" s="66">
        <v>9.6000000000000002E-2</v>
      </c>
      <c r="F54" s="19">
        <v>8.5658620674019623E-2</v>
      </c>
      <c r="G54" s="22">
        <v>1.2966519950790532</v>
      </c>
      <c r="H54" s="52">
        <v>0.12312312312312312</v>
      </c>
      <c r="I54" s="67">
        <v>480</v>
      </c>
      <c r="J54" s="68">
        <v>0.94939677655402743</v>
      </c>
      <c r="K54" s="14">
        <v>0.75342465753424659</v>
      </c>
      <c r="L54" s="66">
        <v>0.21917808219178081</v>
      </c>
      <c r="M54" s="69">
        <v>2.7397260273972601E-2</v>
      </c>
      <c r="N54" s="57">
        <v>220</v>
      </c>
      <c r="O54" s="34">
        <v>64</v>
      </c>
      <c r="P54" s="34">
        <v>8</v>
      </c>
    </row>
    <row r="55" spans="1:16" x14ac:dyDescent="0.25">
      <c r="A55" s="21" t="s">
        <v>98</v>
      </c>
      <c r="B55" s="109" t="s">
        <v>98</v>
      </c>
      <c r="C55" s="39" t="s">
        <v>46</v>
      </c>
      <c r="D55" s="45" t="s">
        <v>147</v>
      </c>
      <c r="E55" s="66">
        <v>9.0999999999999998E-2</v>
      </c>
      <c r="F55" s="19">
        <v>0.10572669375</v>
      </c>
      <c r="G55" s="22">
        <v>1.0659864285048384</v>
      </c>
      <c r="H55" s="52">
        <v>0.16666666666666666</v>
      </c>
      <c r="I55" s="67">
        <v>37</v>
      </c>
      <c r="J55" s="68">
        <v>0.1913803778824324</v>
      </c>
      <c r="K55" s="14">
        <v>0.88</v>
      </c>
      <c r="L55" s="66">
        <v>0.12</v>
      </c>
      <c r="M55" s="69">
        <v>0</v>
      </c>
      <c r="N55" s="57">
        <v>22</v>
      </c>
      <c r="O55" s="34">
        <v>3</v>
      </c>
      <c r="P55" s="34">
        <v>0</v>
      </c>
    </row>
    <row r="56" spans="1:16" x14ac:dyDescent="0.25">
      <c r="A56" s="21" t="s">
        <v>99</v>
      </c>
      <c r="B56" s="109" t="s">
        <v>98</v>
      </c>
      <c r="C56" s="39" t="s">
        <v>47</v>
      </c>
      <c r="D56" s="45" t="s">
        <v>148</v>
      </c>
      <c r="E56" s="66">
        <v>7.3999999999999996E-2</v>
      </c>
      <c r="F56" s="19">
        <v>0.10209465562037048</v>
      </c>
      <c r="G56" s="22">
        <v>1.16228002096709</v>
      </c>
      <c r="H56" s="52">
        <v>0.53856209150326795</v>
      </c>
      <c r="I56" s="67">
        <v>4605</v>
      </c>
      <c r="J56" s="68">
        <v>7.1054655984389372</v>
      </c>
      <c r="K56" s="14">
        <v>0.7245042492917847</v>
      </c>
      <c r="L56" s="66">
        <v>0.18059490084985835</v>
      </c>
      <c r="M56" s="69">
        <v>9.4900849858356937E-2</v>
      </c>
      <c r="N56" s="57">
        <v>1023</v>
      </c>
      <c r="O56" s="34">
        <v>255</v>
      </c>
      <c r="P56" s="34">
        <v>134</v>
      </c>
    </row>
    <row r="57" spans="1:16" x14ac:dyDescent="0.25">
      <c r="A57" s="21" t="s">
        <v>99</v>
      </c>
      <c r="B57" s="109" t="s">
        <v>99</v>
      </c>
      <c r="C57" s="39" t="s">
        <v>48</v>
      </c>
      <c r="D57" s="45" t="s">
        <v>149</v>
      </c>
      <c r="E57" s="66">
        <v>0</v>
      </c>
      <c r="F57" s="19">
        <v>0.102554441875</v>
      </c>
      <c r="G57" s="22">
        <v>0.19444164764524952</v>
      </c>
      <c r="H57" s="52">
        <v>0.69587628865979378</v>
      </c>
      <c r="I57" s="67">
        <v>242</v>
      </c>
      <c r="J57" s="68">
        <v>0.15948364823536032</v>
      </c>
      <c r="K57" s="14">
        <v>0.88135593220338981</v>
      </c>
      <c r="L57" s="66">
        <v>0</v>
      </c>
      <c r="M57" s="69">
        <v>0.11864406779661017</v>
      </c>
      <c r="N57" s="57">
        <v>52</v>
      </c>
      <c r="O57" s="34">
        <v>0</v>
      </c>
      <c r="P57" s="34">
        <v>7</v>
      </c>
    </row>
    <row r="58" spans="1:16" x14ac:dyDescent="0.25">
      <c r="A58" s="21" t="s">
        <v>98</v>
      </c>
      <c r="B58" s="109" t="s">
        <v>99</v>
      </c>
      <c r="C58" s="39" t="s">
        <v>49</v>
      </c>
      <c r="D58" s="45">
        <v>384</v>
      </c>
      <c r="E58" s="66">
        <v>0</v>
      </c>
      <c r="F58" s="19" t="s">
        <v>209</v>
      </c>
      <c r="G58" s="22">
        <v>1.1090844974575957</v>
      </c>
      <c r="H58" s="52">
        <v>0</v>
      </c>
      <c r="I58" s="67">
        <v>5</v>
      </c>
      <c r="J58" s="68">
        <v>1.5010225716269209E-2</v>
      </c>
      <c r="K58" s="14">
        <v>0.66666666666666663</v>
      </c>
      <c r="L58" s="66">
        <v>0.33333333333333331</v>
      </c>
      <c r="M58" s="69">
        <v>0</v>
      </c>
      <c r="N58" s="57" t="s">
        <v>216</v>
      </c>
      <c r="O58" s="34" t="s">
        <v>216</v>
      </c>
      <c r="P58" s="34">
        <v>0</v>
      </c>
    </row>
    <row r="59" spans="1:16" x14ac:dyDescent="0.25">
      <c r="A59" s="21" t="s">
        <v>98</v>
      </c>
      <c r="B59" s="109" t="s">
        <v>98</v>
      </c>
      <c r="C59" s="39" t="s">
        <v>50</v>
      </c>
      <c r="D59" s="45" t="s">
        <v>150</v>
      </c>
      <c r="E59" s="66">
        <v>2.3E-2</v>
      </c>
      <c r="F59" s="19">
        <v>4.9304195583333335E-2</v>
      </c>
      <c r="G59" s="22">
        <v>1.0458593007558201</v>
      </c>
      <c r="H59" s="52">
        <v>0.20930232558139536</v>
      </c>
      <c r="I59" s="67">
        <v>46</v>
      </c>
      <c r="J59" s="68">
        <v>9.9442745370283511E-2</v>
      </c>
      <c r="K59" s="14">
        <v>0.91176470588235292</v>
      </c>
      <c r="L59" s="66">
        <v>8.8235294117647065E-2</v>
      </c>
      <c r="M59" s="69">
        <v>0</v>
      </c>
      <c r="N59" s="57">
        <v>31</v>
      </c>
      <c r="O59" s="34">
        <v>3</v>
      </c>
      <c r="P59" s="34">
        <v>0</v>
      </c>
    </row>
    <row r="60" spans="1:16" x14ac:dyDescent="0.25">
      <c r="A60" s="21" t="s">
        <v>99</v>
      </c>
      <c r="B60" s="109" t="s">
        <v>98</v>
      </c>
      <c r="C60" s="39" t="s">
        <v>51</v>
      </c>
      <c r="D60" s="45" t="s">
        <v>151</v>
      </c>
      <c r="E60" s="66">
        <v>0.93600000000000005</v>
      </c>
      <c r="F60" s="19">
        <v>0.35842739737500001</v>
      </c>
      <c r="G60" s="22">
        <v>0.91519633089204078</v>
      </c>
      <c r="H60" s="52">
        <v>0.18181818181818182</v>
      </c>
      <c r="I60" s="67">
        <v>57</v>
      </c>
      <c r="J60" s="68">
        <v>8.6308797868547948E-2</v>
      </c>
      <c r="K60" s="14">
        <v>0.27777777777777779</v>
      </c>
      <c r="L60" s="66">
        <v>0.69444444444444442</v>
      </c>
      <c r="M60" s="69">
        <v>2.7777777777777776E-2</v>
      </c>
      <c r="N60" s="57">
        <v>10</v>
      </c>
      <c r="O60" s="34">
        <v>25</v>
      </c>
      <c r="P60" s="34" t="s">
        <v>216</v>
      </c>
    </row>
    <row r="61" spans="1:16" x14ac:dyDescent="0.25">
      <c r="A61" s="21" t="s">
        <v>99</v>
      </c>
      <c r="B61" s="109" t="s">
        <v>98</v>
      </c>
      <c r="C61" s="39" t="s">
        <v>52</v>
      </c>
      <c r="D61" s="45" t="s">
        <v>152</v>
      </c>
      <c r="E61" s="66">
        <v>0.11</v>
      </c>
      <c r="F61" s="19">
        <v>9.4847527567567591E-2</v>
      </c>
      <c r="G61" s="22">
        <v>0.72899383035546494</v>
      </c>
      <c r="H61" s="52">
        <v>0.18333333333333332</v>
      </c>
      <c r="I61" s="67">
        <v>470</v>
      </c>
      <c r="J61" s="68">
        <v>1.6661350545058822</v>
      </c>
      <c r="K61" s="14">
        <v>0.70748299319727892</v>
      </c>
      <c r="L61" s="66">
        <v>0.2857142857142857</v>
      </c>
      <c r="M61" s="69">
        <v>6.8027210884353739E-3</v>
      </c>
      <c r="N61" s="57">
        <v>104</v>
      </c>
      <c r="O61" s="34">
        <v>42</v>
      </c>
      <c r="P61" s="34" t="s">
        <v>216</v>
      </c>
    </row>
    <row r="62" spans="1:16" x14ac:dyDescent="0.25">
      <c r="A62" s="21" t="s">
        <v>98</v>
      </c>
      <c r="B62" s="109" t="s">
        <v>99</v>
      </c>
      <c r="C62" s="39" t="s">
        <v>53</v>
      </c>
      <c r="D62" s="45" t="s">
        <v>153</v>
      </c>
      <c r="E62" s="66">
        <v>0</v>
      </c>
      <c r="F62" s="19">
        <v>7.6991524109589038E-2</v>
      </c>
      <c r="G62" s="22">
        <v>1.2377386985279699</v>
      </c>
      <c r="H62" s="52">
        <v>0.23684210526315788</v>
      </c>
      <c r="I62" s="67">
        <v>561</v>
      </c>
      <c r="J62" s="68">
        <v>3.2497138675722832</v>
      </c>
      <c r="K62" s="14">
        <v>0.98758620689655174</v>
      </c>
      <c r="L62" s="66">
        <v>0</v>
      </c>
      <c r="M62" s="69">
        <v>1.2413793103448275E-2</v>
      </c>
      <c r="N62" s="57">
        <v>716</v>
      </c>
      <c r="O62" s="34">
        <v>0</v>
      </c>
      <c r="P62" s="34">
        <v>9</v>
      </c>
    </row>
    <row r="63" spans="1:16" x14ac:dyDescent="0.25">
      <c r="A63" s="21" t="s">
        <v>98</v>
      </c>
      <c r="B63" s="109" t="s">
        <v>98</v>
      </c>
      <c r="C63" s="39" t="s">
        <v>54</v>
      </c>
      <c r="D63" s="45" t="s">
        <v>154</v>
      </c>
      <c r="E63" s="66">
        <v>2.3E-2</v>
      </c>
      <c r="F63" s="19">
        <v>0.11439126132352941</v>
      </c>
      <c r="G63" s="22">
        <v>1.2570145476781285</v>
      </c>
      <c r="H63" s="52">
        <v>0.1111111111111111</v>
      </c>
      <c r="I63" s="67">
        <v>48</v>
      </c>
      <c r="J63" s="68">
        <v>0.40152353791020134</v>
      </c>
      <c r="K63" s="14">
        <v>0.86250000000000004</v>
      </c>
      <c r="L63" s="66">
        <v>0.1125</v>
      </c>
      <c r="M63" s="69">
        <v>2.5000000000000001E-2</v>
      </c>
      <c r="N63" s="57">
        <v>69</v>
      </c>
      <c r="O63" s="34">
        <v>9</v>
      </c>
      <c r="P63" s="34" t="s">
        <v>216</v>
      </c>
    </row>
    <row r="64" spans="1:16" x14ac:dyDescent="0.25">
      <c r="A64" s="21" t="s">
        <v>99</v>
      </c>
      <c r="B64" s="109" t="s">
        <v>99</v>
      </c>
      <c r="C64" s="39" t="s">
        <v>55</v>
      </c>
      <c r="D64" s="45" t="s">
        <v>155</v>
      </c>
      <c r="E64" s="66">
        <v>0</v>
      </c>
      <c r="F64" s="19">
        <v>9.0669039310344833E-3</v>
      </c>
      <c r="G64" s="22">
        <v>1.0519987303610285</v>
      </c>
      <c r="H64" s="52">
        <v>0.25364431486880468</v>
      </c>
      <c r="I64" s="67">
        <v>49</v>
      </c>
      <c r="J64" s="68">
        <v>9.0061354297615248E-2</v>
      </c>
      <c r="K64" s="14">
        <v>0.625</v>
      </c>
      <c r="L64" s="66">
        <v>0.3125</v>
      </c>
      <c r="M64" s="69">
        <v>6.25E-2</v>
      </c>
      <c r="N64" s="57">
        <v>160</v>
      </c>
      <c r="O64" s="34">
        <v>80</v>
      </c>
      <c r="P64" s="34">
        <v>16</v>
      </c>
    </row>
    <row r="65" spans="1:16" x14ac:dyDescent="0.25">
      <c r="A65" s="21" t="s">
        <v>99</v>
      </c>
      <c r="B65" s="109" t="s">
        <v>99</v>
      </c>
      <c r="C65" s="39" t="s">
        <v>56</v>
      </c>
      <c r="D65" s="45" t="s">
        <v>156</v>
      </c>
      <c r="E65" s="66">
        <v>0</v>
      </c>
      <c r="F65" s="19">
        <v>0.14442375966666668</v>
      </c>
      <c r="G65" s="22">
        <v>1.1697540735604772</v>
      </c>
      <c r="H65" s="52">
        <v>0.55813953488372092</v>
      </c>
      <c r="I65" s="67">
        <v>24</v>
      </c>
      <c r="J65" s="68">
        <v>6.3793459294144136E-2</v>
      </c>
      <c r="K65" s="14">
        <v>1</v>
      </c>
      <c r="L65" s="66">
        <v>0</v>
      </c>
      <c r="M65" s="69">
        <v>0</v>
      </c>
      <c r="N65" s="57">
        <v>19</v>
      </c>
      <c r="O65" s="34">
        <v>0</v>
      </c>
      <c r="P65" s="34">
        <v>0</v>
      </c>
    </row>
    <row r="66" spans="1:16" x14ac:dyDescent="0.25">
      <c r="A66" s="21" t="s">
        <v>98</v>
      </c>
      <c r="B66" s="109" t="s">
        <v>98</v>
      </c>
      <c r="C66" s="39" t="s">
        <v>57</v>
      </c>
      <c r="D66" s="45" t="s">
        <v>157</v>
      </c>
      <c r="E66" s="66">
        <v>7.9000000000000001E-2</v>
      </c>
      <c r="F66" s="19">
        <v>4.1216293979591839E-2</v>
      </c>
      <c r="G66" s="22">
        <v>1.157848565525234</v>
      </c>
      <c r="H66" s="52">
        <v>6.8965517241379309E-2</v>
      </c>
      <c r="I66" s="67">
        <v>54</v>
      </c>
      <c r="J66" s="68">
        <v>0.28894684503818224</v>
      </c>
      <c r="K66" s="14">
        <v>0.85185185185185186</v>
      </c>
      <c r="L66" s="66">
        <v>0.14814814814814814</v>
      </c>
      <c r="M66" s="69">
        <v>0</v>
      </c>
      <c r="N66" s="57">
        <v>23</v>
      </c>
      <c r="O66" s="34">
        <v>4</v>
      </c>
      <c r="P66" s="34">
        <v>0</v>
      </c>
    </row>
    <row r="67" spans="1:16" x14ac:dyDescent="0.25">
      <c r="A67" s="21" t="s">
        <v>99</v>
      </c>
      <c r="B67" s="109" t="s">
        <v>98</v>
      </c>
      <c r="C67" s="39" t="s">
        <v>58</v>
      </c>
      <c r="D67" s="45" t="s">
        <v>158</v>
      </c>
      <c r="E67" s="66">
        <v>0.313</v>
      </c>
      <c r="F67" s="19">
        <v>0.16150650371250003</v>
      </c>
      <c r="G67" s="22">
        <v>1.1488826818867339</v>
      </c>
      <c r="H67" s="52">
        <v>0.10869565217391304</v>
      </c>
      <c r="I67" s="67">
        <v>225</v>
      </c>
      <c r="J67" s="68">
        <v>0.87434564797268144</v>
      </c>
      <c r="K67" s="14">
        <v>0.34146341463414637</v>
      </c>
      <c r="L67" s="66">
        <v>0.63008130081300817</v>
      </c>
      <c r="M67" s="69">
        <v>2.8455284552845527E-2</v>
      </c>
      <c r="N67" s="57">
        <v>84</v>
      </c>
      <c r="O67" s="34">
        <v>155</v>
      </c>
      <c r="P67" s="34">
        <v>7</v>
      </c>
    </row>
    <row r="68" spans="1:16" x14ac:dyDescent="0.25">
      <c r="A68" s="21" t="s">
        <v>98</v>
      </c>
      <c r="B68" s="109" t="s">
        <v>99</v>
      </c>
      <c r="C68" s="39" t="s">
        <v>59</v>
      </c>
      <c r="D68" s="45" t="s">
        <v>159</v>
      </c>
      <c r="E68" s="66">
        <v>0</v>
      </c>
      <c r="F68" s="19">
        <v>5.5110887898550717E-2</v>
      </c>
      <c r="G68" s="22">
        <v>1.3138187667198815</v>
      </c>
      <c r="H68" s="52">
        <v>0.20238095238095238</v>
      </c>
      <c r="I68" s="67">
        <v>87</v>
      </c>
      <c r="J68" s="68">
        <v>0.28144173218004764</v>
      </c>
      <c r="K68" s="14">
        <v>1</v>
      </c>
      <c r="L68" s="66">
        <v>0</v>
      </c>
      <c r="M68" s="69">
        <v>0</v>
      </c>
      <c r="N68" s="57">
        <v>67</v>
      </c>
      <c r="O68" s="34">
        <v>0</v>
      </c>
      <c r="P68" s="34">
        <v>0</v>
      </c>
    </row>
    <row r="69" spans="1:16" x14ac:dyDescent="0.25">
      <c r="A69" s="21" t="s">
        <v>99</v>
      </c>
      <c r="B69" s="109" t="s">
        <v>99</v>
      </c>
      <c r="C69" s="39" t="s">
        <v>60</v>
      </c>
      <c r="D69" s="45" t="s">
        <v>160</v>
      </c>
      <c r="E69" s="66">
        <v>0</v>
      </c>
      <c r="F69" s="19" t="s">
        <v>209</v>
      </c>
      <c r="G69" s="22">
        <v>1.2090887521231291</v>
      </c>
      <c r="H69" s="52">
        <v>0.8</v>
      </c>
      <c r="I69" s="67">
        <v>8</v>
      </c>
      <c r="J69" s="68">
        <v>0</v>
      </c>
      <c r="K69" s="14">
        <v>1</v>
      </c>
      <c r="L69" s="66">
        <v>0</v>
      </c>
      <c r="M69" s="69">
        <v>0</v>
      </c>
      <c r="N69" s="57" t="s">
        <v>216</v>
      </c>
      <c r="O69" s="34">
        <v>0</v>
      </c>
      <c r="P69" s="34">
        <v>0</v>
      </c>
    </row>
    <row r="70" spans="1:16" x14ac:dyDescent="0.25">
      <c r="A70" s="21" t="s">
        <v>99</v>
      </c>
      <c r="B70" s="109" t="s">
        <v>98</v>
      </c>
      <c r="C70" s="39" t="s">
        <v>61</v>
      </c>
      <c r="D70" s="45" t="s">
        <v>161</v>
      </c>
      <c r="E70" s="66">
        <v>0.16800000000000001</v>
      </c>
      <c r="F70" s="19">
        <v>0.13597946861368901</v>
      </c>
      <c r="G70" s="22">
        <v>0.92332208463669052</v>
      </c>
      <c r="H70" s="52">
        <v>0.13716814159292035</v>
      </c>
      <c r="I70" s="67">
        <v>561</v>
      </c>
      <c r="J70" s="68">
        <v>1.7336810702290935</v>
      </c>
      <c r="K70" s="14">
        <v>0.78717948717948716</v>
      </c>
      <c r="L70" s="66">
        <v>0.19487179487179487</v>
      </c>
      <c r="M70" s="69">
        <v>1.7948717948717947E-2</v>
      </c>
      <c r="N70" s="57">
        <v>307</v>
      </c>
      <c r="O70" s="34">
        <v>76</v>
      </c>
      <c r="P70" s="34">
        <v>7</v>
      </c>
    </row>
    <row r="71" spans="1:16" x14ac:dyDescent="0.25">
      <c r="A71" s="21" t="s">
        <v>99</v>
      </c>
      <c r="B71" s="109" t="s">
        <v>99</v>
      </c>
      <c r="C71" s="39" t="s">
        <v>162</v>
      </c>
      <c r="D71" s="45" t="s">
        <v>163</v>
      </c>
      <c r="E71" s="66">
        <v>0</v>
      </c>
      <c r="F71" s="19" t="s">
        <v>209</v>
      </c>
      <c r="G71" s="22">
        <v>1.2744127638427278</v>
      </c>
      <c r="H71" s="52">
        <v>0.5</v>
      </c>
      <c r="I71" s="67">
        <v>5</v>
      </c>
      <c r="J71" s="68">
        <v>0</v>
      </c>
      <c r="K71" s="14">
        <v>1</v>
      </c>
      <c r="L71" s="66">
        <v>0</v>
      </c>
      <c r="M71" s="69">
        <v>0</v>
      </c>
      <c r="N71" s="57" t="s">
        <v>216</v>
      </c>
      <c r="O71" s="34">
        <v>0</v>
      </c>
      <c r="P71" s="34">
        <v>0</v>
      </c>
    </row>
    <row r="72" spans="1:16" x14ac:dyDescent="0.25">
      <c r="A72" s="21" t="s">
        <v>99</v>
      </c>
      <c r="B72" s="109" t="s">
        <v>98</v>
      </c>
      <c r="C72" s="39" t="s">
        <v>62</v>
      </c>
      <c r="D72" s="45" t="s">
        <v>164</v>
      </c>
      <c r="E72" s="66">
        <v>2E-3</v>
      </c>
      <c r="F72" s="19">
        <v>2.6306168653846156E-2</v>
      </c>
      <c r="G72" s="22">
        <v>1.1631607298188629</v>
      </c>
      <c r="H72" s="52">
        <v>0.18181818181818182</v>
      </c>
      <c r="I72" s="67">
        <v>26</v>
      </c>
      <c r="J72" s="68">
        <v>5.441206822147588E-2</v>
      </c>
      <c r="K72" s="14">
        <v>1</v>
      </c>
      <c r="L72" s="66">
        <v>0</v>
      </c>
      <c r="M72" s="69">
        <v>0</v>
      </c>
      <c r="N72" s="57">
        <v>9</v>
      </c>
      <c r="O72" s="34">
        <v>0</v>
      </c>
      <c r="P72" s="34">
        <v>0</v>
      </c>
    </row>
    <row r="73" spans="1:16" x14ac:dyDescent="0.25">
      <c r="A73" s="48" t="s">
        <v>99</v>
      </c>
      <c r="B73" s="109" t="s">
        <v>209</v>
      </c>
      <c r="C73" s="44" t="s">
        <v>63</v>
      </c>
      <c r="D73" s="45" t="s">
        <v>200</v>
      </c>
      <c r="E73" s="66">
        <v>0</v>
      </c>
      <c r="F73" s="19" t="s">
        <v>209</v>
      </c>
      <c r="G73" s="22" t="s">
        <v>209</v>
      </c>
      <c r="H73" s="52" t="s">
        <v>209</v>
      </c>
      <c r="I73" s="67">
        <v>0</v>
      </c>
      <c r="J73" s="68">
        <v>0</v>
      </c>
      <c r="K73" s="22" t="s">
        <v>209</v>
      </c>
      <c r="L73" s="66" t="s">
        <v>209</v>
      </c>
      <c r="M73" s="69" t="s">
        <v>209</v>
      </c>
      <c r="N73" s="59" t="s">
        <v>209</v>
      </c>
      <c r="O73" s="22" t="s">
        <v>209</v>
      </c>
      <c r="P73" s="17" t="s">
        <v>209</v>
      </c>
    </row>
    <row r="74" spans="1:16" x14ac:dyDescent="0.25">
      <c r="A74" s="21" t="s">
        <v>99</v>
      </c>
      <c r="B74" s="109" t="s">
        <v>98</v>
      </c>
      <c r="C74" s="39" t="s">
        <v>64</v>
      </c>
      <c r="D74" s="45" t="s">
        <v>165</v>
      </c>
      <c r="E74" s="66">
        <v>0.17399999999999999</v>
      </c>
      <c r="F74" s="19">
        <v>9.1332209583650251E-2</v>
      </c>
      <c r="G74" s="22">
        <v>1.1283147182112006</v>
      </c>
      <c r="H74" s="52">
        <v>0.18696883852691218</v>
      </c>
      <c r="I74" s="67">
        <v>842</v>
      </c>
      <c r="J74" s="68">
        <v>3.6549899619115518</v>
      </c>
      <c r="K74" s="14">
        <v>0.53774680603948899</v>
      </c>
      <c r="L74" s="66">
        <v>0.43089430894308944</v>
      </c>
      <c r="M74" s="69">
        <v>3.1358885017421602E-2</v>
      </c>
      <c r="N74" s="57">
        <v>463</v>
      </c>
      <c r="O74" s="34">
        <v>371</v>
      </c>
      <c r="P74" s="34">
        <v>27</v>
      </c>
    </row>
    <row r="75" spans="1:16" x14ac:dyDescent="0.25">
      <c r="A75" s="21" t="s">
        <v>98</v>
      </c>
      <c r="B75" s="109" t="s">
        <v>98</v>
      </c>
      <c r="C75" s="39" t="s">
        <v>65</v>
      </c>
      <c r="D75" s="45" t="s">
        <v>166</v>
      </c>
      <c r="E75" s="66">
        <v>1.2999999999999999E-2</v>
      </c>
      <c r="F75" s="19">
        <v>5.2488454230769227E-2</v>
      </c>
      <c r="G75" s="22">
        <v>0.79298586100345492</v>
      </c>
      <c r="H75" s="52">
        <v>0.24657534246575341</v>
      </c>
      <c r="I75" s="67">
        <v>74</v>
      </c>
      <c r="J75" s="68">
        <v>0.18575154323883145</v>
      </c>
      <c r="K75" s="14">
        <v>0.96363636363636362</v>
      </c>
      <c r="L75" s="66">
        <v>3.6363636363636362E-2</v>
      </c>
      <c r="M75" s="69">
        <v>0</v>
      </c>
      <c r="N75" s="57">
        <v>53</v>
      </c>
      <c r="O75" s="34" t="s">
        <v>216</v>
      </c>
      <c r="P75" s="34">
        <v>0</v>
      </c>
    </row>
    <row r="76" spans="1:16" x14ac:dyDescent="0.25">
      <c r="A76" s="21" t="s">
        <v>98</v>
      </c>
      <c r="B76" s="109" t="s">
        <v>98</v>
      </c>
      <c r="C76" s="39" t="s">
        <v>66</v>
      </c>
      <c r="D76" s="45" t="s">
        <v>167</v>
      </c>
      <c r="E76" s="66">
        <v>7.0000000000000007E-2</v>
      </c>
      <c r="F76" s="19">
        <v>1.3370531578947367E-2</v>
      </c>
      <c r="G76" s="22">
        <v>1.0365601275200815</v>
      </c>
      <c r="H76" s="52">
        <v>0.21739130434782608</v>
      </c>
      <c r="I76" s="67">
        <v>226</v>
      </c>
      <c r="J76" s="68">
        <v>0.36399797361952829</v>
      </c>
      <c r="K76" s="14">
        <v>0.67460317460317465</v>
      </c>
      <c r="L76" s="66">
        <v>0.30158730158730157</v>
      </c>
      <c r="M76" s="69">
        <v>2.3809523809523808E-2</v>
      </c>
      <c r="N76" s="57">
        <v>85</v>
      </c>
      <c r="O76" s="34">
        <v>38</v>
      </c>
      <c r="P76" s="34">
        <v>3</v>
      </c>
    </row>
    <row r="77" spans="1:16" x14ac:dyDescent="0.25">
      <c r="A77" s="48" t="s">
        <v>99</v>
      </c>
      <c r="B77" s="109" t="s">
        <v>209</v>
      </c>
      <c r="C77" s="44" t="s">
        <v>67</v>
      </c>
      <c r="D77" s="45" t="s">
        <v>201</v>
      </c>
      <c r="E77" s="66">
        <v>0.22900000000000001</v>
      </c>
      <c r="F77" s="19" t="s">
        <v>209</v>
      </c>
      <c r="G77" s="22" t="s">
        <v>209</v>
      </c>
      <c r="H77" s="53" t="s">
        <v>209</v>
      </c>
      <c r="I77" s="67">
        <v>0</v>
      </c>
      <c r="J77" s="68">
        <v>2.4391616788937462E-2</v>
      </c>
      <c r="K77" s="22" t="s">
        <v>209</v>
      </c>
      <c r="L77" s="66" t="s">
        <v>209</v>
      </c>
      <c r="M77" s="69" t="s">
        <v>209</v>
      </c>
      <c r="N77" s="59" t="s">
        <v>209</v>
      </c>
      <c r="O77" s="22" t="s">
        <v>209</v>
      </c>
      <c r="P77" s="17" t="s">
        <v>209</v>
      </c>
    </row>
    <row r="78" spans="1:16" x14ac:dyDescent="0.25">
      <c r="A78" s="21" t="s">
        <v>99</v>
      </c>
      <c r="B78" s="109" t="s">
        <v>98</v>
      </c>
      <c r="C78" s="39" t="s">
        <v>68</v>
      </c>
      <c r="D78" s="45" t="s">
        <v>168</v>
      </c>
      <c r="E78" s="66">
        <v>0.06</v>
      </c>
      <c r="F78" s="19">
        <v>0.17524322933333331</v>
      </c>
      <c r="G78" s="22">
        <v>0.25777168665381367</v>
      </c>
      <c r="H78" s="52">
        <v>0.2</v>
      </c>
      <c r="I78" s="67">
        <v>15</v>
      </c>
      <c r="J78" s="68">
        <v>1.1257669287201906E-2</v>
      </c>
      <c r="K78" s="14">
        <v>0.75</v>
      </c>
      <c r="L78" s="66">
        <v>0.25</v>
      </c>
      <c r="M78" s="69">
        <v>0</v>
      </c>
      <c r="N78" s="57">
        <v>3</v>
      </c>
      <c r="O78" s="34" t="s">
        <v>216</v>
      </c>
      <c r="P78" s="34">
        <v>0</v>
      </c>
    </row>
    <row r="79" spans="1:16" x14ac:dyDescent="0.25">
      <c r="A79" s="21" t="s">
        <v>98</v>
      </c>
      <c r="B79" s="109" t="s">
        <v>99</v>
      </c>
      <c r="C79" s="39" t="s">
        <v>69</v>
      </c>
      <c r="D79" s="45" t="s">
        <v>169</v>
      </c>
      <c r="E79" s="66">
        <v>0</v>
      </c>
      <c r="F79" s="19">
        <v>8.6355039121621624E-2</v>
      </c>
      <c r="G79" s="22">
        <v>0.79290034119000086</v>
      </c>
      <c r="H79" s="52">
        <v>0.59375</v>
      </c>
      <c r="I79" s="67">
        <v>146</v>
      </c>
      <c r="J79" s="68">
        <v>0.14634970073362477</v>
      </c>
      <c r="K79" s="14">
        <v>0.81538461538461537</v>
      </c>
      <c r="L79" s="66">
        <v>0</v>
      </c>
      <c r="M79" s="69">
        <v>0.18461538461538463</v>
      </c>
      <c r="N79" s="57">
        <v>53</v>
      </c>
      <c r="O79" s="34">
        <v>0</v>
      </c>
      <c r="P79" s="34">
        <v>12</v>
      </c>
    </row>
    <row r="80" spans="1:16" x14ac:dyDescent="0.25">
      <c r="A80" s="21" t="s">
        <v>99</v>
      </c>
      <c r="B80" s="109" t="s">
        <v>99</v>
      </c>
      <c r="C80" s="39" t="s">
        <v>70</v>
      </c>
      <c r="D80" s="45" t="s">
        <v>170</v>
      </c>
      <c r="E80" s="66">
        <v>0</v>
      </c>
      <c r="F80" s="19">
        <v>3.7497851483050846E-3</v>
      </c>
      <c r="G80" s="22">
        <v>0.6134368780395737</v>
      </c>
      <c r="H80" s="52">
        <v>0.4885057471264368</v>
      </c>
      <c r="I80" s="67">
        <v>346</v>
      </c>
      <c r="J80" s="68">
        <v>0.37525564290673025</v>
      </c>
      <c r="K80" s="14">
        <v>1</v>
      </c>
      <c r="L80" s="66">
        <v>0</v>
      </c>
      <c r="M80" s="69">
        <v>0</v>
      </c>
      <c r="N80" s="57">
        <v>178</v>
      </c>
      <c r="O80" s="34">
        <v>0</v>
      </c>
      <c r="P80" s="34">
        <v>0</v>
      </c>
    </row>
    <row r="81" spans="1:16" x14ac:dyDescent="0.25">
      <c r="A81" s="21" t="s">
        <v>99</v>
      </c>
      <c r="B81" s="109" t="s">
        <v>98</v>
      </c>
      <c r="C81" s="39" t="s">
        <v>71</v>
      </c>
      <c r="D81" s="45" t="s">
        <v>171</v>
      </c>
      <c r="E81" s="66">
        <v>0.21099999999999999</v>
      </c>
      <c r="F81" s="19">
        <v>6.5236107322899528E-2</v>
      </c>
      <c r="G81" s="22">
        <v>0.88152565814539685</v>
      </c>
      <c r="H81" s="52">
        <v>0.35338345864661652</v>
      </c>
      <c r="I81" s="67">
        <v>242</v>
      </c>
      <c r="J81" s="68">
        <v>1.5122802409141227</v>
      </c>
      <c r="K81" s="14">
        <v>0.39534883720930231</v>
      </c>
      <c r="L81" s="66">
        <v>0.59302325581395354</v>
      </c>
      <c r="M81" s="69">
        <v>1.1627906976744186E-2</v>
      </c>
      <c r="N81" s="57">
        <v>34</v>
      </c>
      <c r="O81" s="34">
        <v>51</v>
      </c>
      <c r="P81" s="34" t="s">
        <v>216</v>
      </c>
    </row>
    <row r="82" spans="1:16" x14ac:dyDescent="0.25">
      <c r="A82" s="21" t="s">
        <v>99</v>
      </c>
      <c r="B82" s="109" t="s">
        <v>99</v>
      </c>
      <c r="C82" s="39" t="s">
        <v>72</v>
      </c>
      <c r="D82" s="45" t="s">
        <v>172</v>
      </c>
      <c r="E82" s="66">
        <v>0</v>
      </c>
      <c r="F82" s="19">
        <v>9.8912951799999996E-2</v>
      </c>
      <c r="G82" s="22">
        <v>0.52460522019733113</v>
      </c>
      <c r="H82" s="52">
        <v>0.85256410256410253</v>
      </c>
      <c r="I82" s="67">
        <v>266</v>
      </c>
      <c r="J82" s="68">
        <v>4.1278120719740324E-2</v>
      </c>
      <c r="K82" s="14">
        <v>0.69565217391304346</v>
      </c>
      <c r="L82" s="66">
        <v>0</v>
      </c>
      <c r="M82" s="69">
        <v>0.30434782608695654</v>
      </c>
      <c r="N82" s="57">
        <v>16</v>
      </c>
      <c r="O82" s="34">
        <v>0</v>
      </c>
      <c r="P82" s="34">
        <v>7</v>
      </c>
    </row>
    <row r="83" spans="1:16" x14ac:dyDescent="0.25">
      <c r="A83" s="48" t="s">
        <v>99</v>
      </c>
      <c r="B83" s="109" t="s">
        <v>98</v>
      </c>
      <c r="C83" s="44" t="s">
        <v>202</v>
      </c>
      <c r="D83" s="45">
        <v>1120</v>
      </c>
      <c r="E83" s="66">
        <v>0</v>
      </c>
      <c r="F83" s="19" t="s">
        <v>209</v>
      </c>
      <c r="G83" s="22">
        <v>1.1053215548545052</v>
      </c>
      <c r="H83" s="52" t="s">
        <v>209</v>
      </c>
      <c r="I83" s="42" t="s">
        <v>209</v>
      </c>
      <c r="J83" s="68">
        <v>0</v>
      </c>
      <c r="K83" s="22" t="s">
        <v>209</v>
      </c>
      <c r="L83" s="66" t="s">
        <v>209</v>
      </c>
      <c r="M83" s="69" t="s">
        <v>209</v>
      </c>
      <c r="N83" s="59" t="s">
        <v>209</v>
      </c>
      <c r="O83" s="22" t="s">
        <v>209</v>
      </c>
      <c r="P83" s="17" t="s">
        <v>209</v>
      </c>
    </row>
    <row r="84" spans="1:16" x14ac:dyDescent="0.25">
      <c r="A84" s="21" t="s">
        <v>98</v>
      </c>
      <c r="B84" s="109" t="s">
        <v>98</v>
      </c>
      <c r="C84" s="39" t="s">
        <v>73</v>
      </c>
      <c r="D84" s="45" t="s">
        <v>173</v>
      </c>
      <c r="E84" s="66">
        <v>5.6000000000000001E-2</v>
      </c>
      <c r="F84" s="19">
        <v>4.0440251216216215E-2</v>
      </c>
      <c r="G84" s="22">
        <v>0.92059550141219748</v>
      </c>
      <c r="H84" s="52">
        <v>0.11320754716981132</v>
      </c>
      <c r="I84" s="70">
        <v>50</v>
      </c>
      <c r="J84" s="68">
        <v>0.1763701521661632</v>
      </c>
      <c r="K84" s="14">
        <v>0.80851063829787229</v>
      </c>
      <c r="L84" s="66">
        <v>0.19148936170212766</v>
      </c>
      <c r="M84" s="69">
        <v>0</v>
      </c>
      <c r="N84" s="57">
        <v>38</v>
      </c>
      <c r="O84" s="34">
        <v>9</v>
      </c>
      <c r="P84" s="34">
        <v>0</v>
      </c>
    </row>
    <row r="85" spans="1:16" x14ac:dyDescent="0.25">
      <c r="A85" s="48" t="s">
        <v>99</v>
      </c>
      <c r="B85" s="109" t="s">
        <v>209</v>
      </c>
      <c r="C85" s="44" t="s">
        <v>204</v>
      </c>
      <c r="D85" s="45" t="s">
        <v>203</v>
      </c>
      <c r="E85" s="66">
        <v>0</v>
      </c>
      <c r="F85" s="19" t="s">
        <v>209</v>
      </c>
      <c r="G85" s="22" t="s">
        <v>209</v>
      </c>
      <c r="H85" s="52" t="s">
        <v>209</v>
      </c>
      <c r="I85" s="43" t="s">
        <v>209</v>
      </c>
      <c r="J85" s="68">
        <v>0</v>
      </c>
      <c r="K85" s="22" t="s">
        <v>209</v>
      </c>
      <c r="L85" s="66" t="s">
        <v>209</v>
      </c>
      <c r="M85" s="69" t="s">
        <v>209</v>
      </c>
      <c r="N85" s="59" t="s">
        <v>209</v>
      </c>
      <c r="O85" s="22" t="s">
        <v>209</v>
      </c>
      <c r="P85" s="17" t="s">
        <v>209</v>
      </c>
    </row>
    <row r="86" spans="1:16" x14ac:dyDescent="0.25">
      <c r="A86" s="48" t="s">
        <v>99</v>
      </c>
      <c r="B86" s="109" t="s">
        <v>98</v>
      </c>
      <c r="C86" s="44" t="s">
        <v>74</v>
      </c>
      <c r="D86" s="45" t="s">
        <v>174</v>
      </c>
      <c r="E86" s="66">
        <v>0.60299999999999998</v>
      </c>
      <c r="F86" s="19">
        <v>0.14045809200000001</v>
      </c>
      <c r="G86" s="22">
        <v>0.91758887560807678</v>
      </c>
      <c r="H86" s="52">
        <v>0.29197080291970801</v>
      </c>
      <c r="I86" s="67">
        <v>139</v>
      </c>
      <c r="J86" s="68">
        <v>0.31896729647072064</v>
      </c>
      <c r="K86" s="14">
        <v>0.19587628865979381</v>
      </c>
      <c r="L86" s="66">
        <v>0.77319587628865982</v>
      </c>
      <c r="M86" s="69">
        <v>3.0927835051546393E-2</v>
      </c>
      <c r="N86" s="57">
        <v>19</v>
      </c>
      <c r="O86" s="34">
        <v>75</v>
      </c>
      <c r="P86" s="34">
        <v>3</v>
      </c>
    </row>
    <row r="87" spans="1:16" x14ac:dyDescent="0.25">
      <c r="A87" s="48" t="s">
        <v>98</v>
      </c>
      <c r="B87" s="109" t="s">
        <v>99</v>
      </c>
      <c r="C87" s="44" t="s">
        <v>75</v>
      </c>
      <c r="D87" s="45" t="s">
        <v>205</v>
      </c>
      <c r="E87" s="66">
        <v>0</v>
      </c>
      <c r="F87" s="19">
        <v>2.8326899891304349E-2</v>
      </c>
      <c r="G87" s="22">
        <v>1.1528501088691576</v>
      </c>
      <c r="H87" s="52" t="s">
        <v>209</v>
      </c>
      <c r="I87" s="67">
        <v>10</v>
      </c>
      <c r="J87" s="68">
        <v>2.8144173218004765E-2</v>
      </c>
      <c r="K87" s="22" t="s">
        <v>209</v>
      </c>
      <c r="L87" s="66" t="s">
        <v>209</v>
      </c>
      <c r="M87" s="69" t="s">
        <v>209</v>
      </c>
      <c r="N87" s="59" t="s">
        <v>209</v>
      </c>
      <c r="O87" s="22" t="s">
        <v>209</v>
      </c>
      <c r="P87" s="17" t="s">
        <v>209</v>
      </c>
    </row>
    <row r="88" spans="1:16" x14ac:dyDescent="0.25">
      <c r="A88" s="48" t="s">
        <v>99</v>
      </c>
      <c r="B88" s="109" t="s">
        <v>98</v>
      </c>
      <c r="C88" s="44" t="s">
        <v>76</v>
      </c>
      <c r="D88" s="45" t="s">
        <v>175</v>
      </c>
      <c r="E88" s="66">
        <v>0.498</v>
      </c>
      <c r="F88" s="19">
        <v>0.10014377212765958</v>
      </c>
      <c r="G88" s="22">
        <v>0.91566964653393446</v>
      </c>
      <c r="H88" s="52">
        <v>0.271356783919598</v>
      </c>
      <c r="I88" s="67">
        <v>191</v>
      </c>
      <c r="J88" s="68">
        <v>0.48595605756421562</v>
      </c>
      <c r="K88" s="14">
        <v>0.19310344827586207</v>
      </c>
      <c r="L88" s="66">
        <v>0.73793103448275865</v>
      </c>
      <c r="M88" s="69">
        <v>6.8965517241379309E-2</v>
      </c>
      <c r="N88" s="57">
        <v>28</v>
      </c>
      <c r="O88" s="34">
        <v>107</v>
      </c>
      <c r="P88" s="34">
        <v>10</v>
      </c>
    </row>
    <row r="89" spans="1:16" x14ac:dyDescent="0.25">
      <c r="A89" s="21" t="s">
        <v>98</v>
      </c>
      <c r="B89" s="109" t="s">
        <v>99</v>
      </c>
      <c r="C89" s="39" t="s">
        <v>214</v>
      </c>
      <c r="D89" s="45" t="s">
        <v>145</v>
      </c>
      <c r="E89" s="66">
        <v>0</v>
      </c>
      <c r="F89" s="19">
        <v>0.10167762749999999</v>
      </c>
      <c r="G89" s="22" t="s">
        <v>209</v>
      </c>
      <c r="H89" s="52">
        <v>0.43396226415094341</v>
      </c>
      <c r="I89" s="67">
        <v>62</v>
      </c>
      <c r="J89" s="68">
        <v>0.11070041465748542</v>
      </c>
      <c r="K89" s="14">
        <v>1</v>
      </c>
      <c r="L89" s="66">
        <v>0</v>
      </c>
      <c r="M89" s="69">
        <v>0</v>
      </c>
      <c r="N89" s="57">
        <v>30</v>
      </c>
      <c r="O89" s="34">
        <v>0</v>
      </c>
      <c r="P89" s="34">
        <v>0</v>
      </c>
    </row>
    <row r="90" spans="1:16" x14ac:dyDescent="0.25">
      <c r="A90" s="21" t="s">
        <v>98</v>
      </c>
      <c r="B90" s="109" t="s">
        <v>98</v>
      </c>
      <c r="C90" s="39" t="s">
        <v>77</v>
      </c>
      <c r="D90" s="45" t="s">
        <v>176</v>
      </c>
      <c r="E90" s="66">
        <v>9.5000000000000001E-2</v>
      </c>
      <c r="F90" s="19">
        <v>8.3710349008899648E-2</v>
      </c>
      <c r="G90" s="22">
        <v>1.1221406582769722</v>
      </c>
      <c r="H90" s="52">
        <v>0.1368421052631579</v>
      </c>
      <c r="I90" s="67">
        <v>724</v>
      </c>
      <c r="J90" s="68">
        <v>2.3716156631705352</v>
      </c>
      <c r="K90" s="14">
        <v>0.7526132404181185</v>
      </c>
      <c r="L90" s="66">
        <v>0.23693379790940766</v>
      </c>
      <c r="M90" s="69">
        <v>1.0452961672473868E-2</v>
      </c>
      <c r="N90" s="57">
        <v>432</v>
      </c>
      <c r="O90" s="34">
        <v>136</v>
      </c>
      <c r="P90" s="34">
        <v>6</v>
      </c>
    </row>
    <row r="91" spans="1:16" x14ac:dyDescent="0.25">
      <c r="A91" s="21" t="s">
        <v>99</v>
      </c>
      <c r="B91" s="109" t="s">
        <v>98</v>
      </c>
      <c r="C91" s="39" t="s">
        <v>3</v>
      </c>
      <c r="D91" s="45" t="s">
        <v>177</v>
      </c>
      <c r="E91" s="66">
        <v>0.378</v>
      </c>
      <c r="F91" s="19">
        <v>0.10845150274793391</v>
      </c>
      <c r="G91" s="22">
        <v>1.1576059977550532</v>
      </c>
      <c r="H91" s="52">
        <v>0.26633986928104575</v>
      </c>
      <c r="I91" s="67">
        <v>627</v>
      </c>
      <c r="J91" s="68">
        <v>1.0901176426440513</v>
      </c>
      <c r="K91" s="14">
        <v>0.2828507795100223</v>
      </c>
      <c r="L91" s="66">
        <v>0.5657015590200446</v>
      </c>
      <c r="M91" s="69">
        <v>0.15144766146993319</v>
      </c>
      <c r="N91" s="57">
        <v>127</v>
      </c>
      <c r="O91" s="34">
        <v>254</v>
      </c>
      <c r="P91" s="34">
        <v>68</v>
      </c>
    </row>
    <row r="92" spans="1:16" x14ac:dyDescent="0.25">
      <c r="A92" s="21" t="s">
        <v>99</v>
      </c>
      <c r="B92" s="109" t="s">
        <v>99</v>
      </c>
      <c r="C92" s="39" t="s">
        <v>78</v>
      </c>
      <c r="D92" s="45" t="s">
        <v>178</v>
      </c>
      <c r="E92" s="66">
        <v>0</v>
      </c>
      <c r="F92" s="19" t="s">
        <v>209</v>
      </c>
      <c r="G92" s="22" t="s">
        <v>209</v>
      </c>
      <c r="H92" s="52">
        <v>0.29588014981273408</v>
      </c>
      <c r="I92" s="67">
        <v>5199</v>
      </c>
      <c r="J92" s="68">
        <v>14.004540593279172</v>
      </c>
      <c r="K92" s="14">
        <v>0.99301861702127658</v>
      </c>
      <c r="L92" s="66">
        <v>3.3244680851063829E-4</v>
      </c>
      <c r="M92" s="69">
        <v>6.648936170212766E-3</v>
      </c>
      <c r="N92" s="57">
        <v>2987</v>
      </c>
      <c r="O92" s="34" t="s">
        <v>216</v>
      </c>
      <c r="P92" s="34">
        <v>20</v>
      </c>
    </row>
    <row r="93" spans="1:16" x14ac:dyDescent="0.25">
      <c r="A93" s="21" t="s">
        <v>99</v>
      </c>
      <c r="B93" s="109" t="s">
        <v>99</v>
      </c>
      <c r="C93" s="39" t="s">
        <v>79</v>
      </c>
      <c r="D93" s="45" t="s">
        <v>179</v>
      </c>
      <c r="E93" s="66">
        <v>0</v>
      </c>
      <c r="F93" s="19" t="s">
        <v>209</v>
      </c>
      <c r="G93" s="22">
        <v>1.13674976068792</v>
      </c>
      <c r="H93" s="52">
        <v>0.66666666666666663</v>
      </c>
      <c r="I93" s="67">
        <v>4</v>
      </c>
      <c r="J93" s="68">
        <v>0</v>
      </c>
      <c r="K93" s="14">
        <v>1</v>
      </c>
      <c r="L93" s="66">
        <v>0</v>
      </c>
      <c r="M93" s="69">
        <v>0</v>
      </c>
      <c r="N93" s="57" t="s">
        <v>216</v>
      </c>
      <c r="O93" s="34">
        <v>0</v>
      </c>
      <c r="P93" s="34">
        <v>0</v>
      </c>
    </row>
    <row r="94" spans="1:16" x14ac:dyDescent="0.25">
      <c r="A94" s="21" t="s">
        <v>99</v>
      </c>
      <c r="B94" s="109" t="s">
        <v>99</v>
      </c>
      <c r="C94" s="39" t="s">
        <v>180</v>
      </c>
      <c r="D94" s="45" t="s">
        <v>181</v>
      </c>
      <c r="E94" s="66">
        <v>0</v>
      </c>
      <c r="F94" s="19" t="s">
        <v>209</v>
      </c>
      <c r="G94" s="22">
        <v>0.47028000554901406</v>
      </c>
      <c r="H94" s="52">
        <v>0.5</v>
      </c>
      <c r="I94" s="67">
        <v>4</v>
      </c>
      <c r="J94" s="68">
        <v>0</v>
      </c>
      <c r="K94" s="14">
        <v>1</v>
      </c>
      <c r="L94" s="66">
        <v>0</v>
      </c>
      <c r="M94" s="69">
        <v>0</v>
      </c>
      <c r="N94" s="57" t="s">
        <v>216</v>
      </c>
      <c r="O94" s="34">
        <v>0</v>
      </c>
      <c r="P94" s="34">
        <v>0</v>
      </c>
    </row>
    <row r="95" spans="1:16" x14ac:dyDescent="0.25">
      <c r="A95" s="21" t="s">
        <v>99</v>
      </c>
      <c r="B95" s="109" t="s">
        <v>99</v>
      </c>
      <c r="C95" s="39" t="s">
        <v>80</v>
      </c>
      <c r="D95" s="45" t="s">
        <v>182</v>
      </c>
      <c r="E95" s="66">
        <v>0</v>
      </c>
      <c r="F95" s="19" t="s">
        <v>209</v>
      </c>
      <c r="G95" s="22">
        <v>1.4906529821011387</v>
      </c>
      <c r="H95" s="52">
        <v>0</v>
      </c>
      <c r="I95" s="67"/>
      <c r="J95" s="68">
        <v>0</v>
      </c>
      <c r="K95" s="14">
        <v>1</v>
      </c>
      <c r="L95" s="66">
        <v>0</v>
      </c>
      <c r="M95" s="69">
        <v>0</v>
      </c>
      <c r="N95" s="57" t="s">
        <v>216</v>
      </c>
      <c r="O95" s="34">
        <v>0</v>
      </c>
      <c r="P95" s="34">
        <v>0</v>
      </c>
    </row>
    <row r="96" spans="1:16" x14ac:dyDescent="0.25">
      <c r="A96" s="21" t="s">
        <v>98</v>
      </c>
      <c r="B96" s="109" t="s">
        <v>98</v>
      </c>
      <c r="C96" s="39" t="s">
        <v>81</v>
      </c>
      <c r="D96" s="45" t="s">
        <v>183</v>
      </c>
      <c r="E96" s="66">
        <v>0</v>
      </c>
      <c r="F96" s="19">
        <v>0.10125012142857141</v>
      </c>
      <c r="G96" s="22">
        <v>0.29250845089081101</v>
      </c>
      <c r="H96" s="52">
        <v>0.2857142857142857</v>
      </c>
      <c r="I96" s="67">
        <v>46</v>
      </c>
      <c r="J96" s="68">
        <v>0.12946319680282192</v>
      </c>
      <c r="K96" s="14">
        <v>1</v>
      </c>
      <c r="L96" s="66">
        <v>0</v>
      </c>
      <c r="M96" s="69">
        <v>0</v>
      </c>
      <c r="N96" s="57">
        <v>10</v>
      </c>
      <c r="O96" s="34">
        <v>0</v>
      </c>
      <c r="P96" s="34">
        <v>0</v>
      </c>
    </row>
    <row r="97" spans="1:16" x14ac:dyDescent="0.25">
      <c r="A97" s="21" t="s">
        <v>99</v>
      </c>
      <c r="B97" s="109" t="s">
        <v>98</v>
      </c>
      <c r="C97" s="39" t="s">
        <v>82</v>
      </c>
      <c r="D97" s="45" t="s">
        <v>184</v>
      </c>
      <c r="E97" s="66">
        <v>0.152</v>
      </c>
      <c r="F97" s="19">
        <v>0.18446633926150119</v>
      </c>
      <c r="G97" s="22">
        <v>0.63146545961131029</v>
      </c>
      <c r="H97" s="52">
        <v>0.23243243243243245</v>
      </c>
      <c r="I97" s="67">
        <v>762</v>
      </c>
      <c r="J97" s="68">
        <v>1.504775128055988</v>
      </c>
      <c r="K97" s="14">
        <v>0.76760563380281688</v>
      </c>
      <c r="L97" s="66">
        <v>0.20892018779342722</v>
      </c>
      <c r="M97" s="69">
        <v>2.3474178403755867E-2</v>
      </c>
      <c r="N97" s="57">
        <v>327</v>
      </c>
      <c r="O97" s="34">
        <v>89</v>
      </c>
      <c r="P97" s="34">
        <v>10</v>
      </c>
    </row>
    <row r="98" spans="1:16" x14ac:dyDescent="0.25">
      <c r="A98" s="21" t="s">
        <v>99</v>
      </c>
      <c r="B98" s="109" t="s">
        <v>99</v>
      </c>
      <c r="C98" s="39" t="s">
        <v>83</v>
      </c>
      <c r="D98" s="45" t="s">
        <v>185</v>
      </c>
      <c r="E98" s="66">
        <v>0</v>
      </c>
      <c r="F98" s="19">
        <v>6.2487709624999999E-2</v>
      </c>
      <c r="G98" s="22">
        <v>0.87670857064354968</v>
      </c>
      <c r="H98" s="52">
        <v>0.1</v>
      </c>
      <c r="I98" s="67">
        <v>20</v>
      </c>
      <c r="J98" s="68">
        <v>4.6906955363341281E-2</v>
      </c>
      <c r="K98" s="14">
        <v>1</v>
      </c>
      <c r="L98" s="66">
        <v>0</v>
      </c>
      <c r="M98" s="69">
        <v>0</v>
      </c>
      <c r="N98" s="57">
        <v>18</v>
      </c>
      <c r="O98" s="34">
        <v>0</v>
      </c>
      <c r="P98" s="34">
        <v>0</v>
      </c>
    </row>
    <row r="99" spans="1:16" x14ac:dyDescent="0.25">
      <c r="A99" s="21" t="s">
        <v>99</v>
      </c>
      <c r="B99" s="109" t="s">
        <v>98</v>
      </c>
      <c r="C99" s="39" t="s">
        <v>84</v>
      </c>
      <c r="D99" s="45" t="s">
        <v>186</v>
      </c>
      <c r="E99" s="66">
        <v>0.13700000000000001</v>
      </c>
      <c r="F99" s="19">
        <v>8.2474693513513511E-2</v>
      </c>
      <c r="G99" s="22">
        <v>0.83926282771229821</v>
      </c>
      <c r="H99" s="52">
        <v>0.22807017543859648</v>
      </c>
      <c r="I99" s="67">
        <v>79</v>
      </c>
      <c r="J99" s="68">
        <v>0.16698876109349495</v>
      </c>
      <c r="K99" s="14">
        <v>0.52272727272727271</v>
      </c>
      <c r="L99" s="66">
        <v>0.42045454545454547</v>
      </c>
      <c r="M99" s="69">
        <v>5.6818181818181816E-2</v>
      </c>
      <c r="N99" s="57">
        <v>46</v>
      </c>
      <c r="O99" s="34">
        <v>37</v>
      </c>
      <c r="P99" s="34">
        <v>5</v>
      </c>
    </row>
    <row r="100" spans="1:16" x14ac:dyDescent="0.25">
      <c r="A100" s="21" t="s">
        <v>99</v>
      </c>
      <c r="B100" s="109" t="s">
        <v>98</v>
      </c>
      <c r="C100" s="39" t="s">
        <v>85</v>
      </c>
      <c r="D100" s="45" t="s">
        <v>187</v>
      </c>
      <c r="E100" s="66">
        <v>0.251</v>
      </c>
      <c r="F100" s="19">
        <v>0.16341204881578947</v>
      </c>
      <c r="G100" s="22">
        <v>1.1358631200675959</v>
      </c>
      <c r="H100" s="52">
        <v>0.22435897435897437</v>
      </c>
      <c r="I100" s="67">
        <v>389</v>
      </c>
      <c r="J100" s="68">
        <v>0.61541925436703759</v>
      </c>
      <c r="K100" s="14">
        <v>0.38429752066115702</v>
      </c>
      <c r="L100" s="66">
        <v>0.55371900826446285</v>
      </c>
      <c r="M100" s="69">
        <v>6.1983471074380167E-2</v>
      </c>
      <c r="N100" s="57">
        <v>93</v>
      </c>
      <c r="O100" s="34">
        <v>134</v>
      </c>
      <c r="P100" s="34">
        <v>15</v>
      </c>
    </row>
    <row r="101" spans="1:16" x14ac:dyDescent="0.25">
      <c r="A101" s="21" t="s">
        <v>98</v>
      </c>
      <c r="B101" s="109" t="s">
        <v>98</v>
      </c>
      <c r="C101" s="39" t="s">
        <v>86</v>
      </c>
      <c r="D101" s="45" t="s">
        <v>188</v>
      </c>
      <c r="E101" s="66">
        <v>0</v>
      </c>
      <c r="F101" s="19">
        <v>1.74948025E-2</v>
      </c>
      <c r="G101" s="22">
        <v>0.72787826979119119</v>
      </c>
      <c r="H101" s="52">
        <v>0.44444444444444442</v>
      </c>
      <c r="I101" s="67">
        <v>18</v>
      </c>
      <c r="J101" s="68">
        <v>3.9401842505206675E-2</v>
      </c>
      <c r="K101" s="14">
        <v>1</v>
      </c>
      <c r="L101" s="66">
        <v>0</v>
      </c>
      <c r="M101" s="69">
        <v>0</v>
      </c>
      <c r="N101" s="57">
        <v>5</v>
      </c>
      <c r="O101" s="34">
        <v>0</v>
      </c>
      <c r="P101" s="34">
        <v>0</v>
      </c>
    </row>
    <row r="102" spans="1:16" x14ac:dyDescent="0.25">
      <c r="A102" s="21" t="s">
        <v>98</v>
      </c>
      <c r="B102" s="109" t="s">
        <v>99</v>
      </c>
      <c r="C102" s="39" t="s">
        <v>87</v>
      </c>
      <c r="D102" s="45" t="s">
        <v>189</v>
      </c>
      <c r="E102" s="66">
        <v>0</v>
      </c>
      <c r="F102" s="19">
        <v>8.7010620793103455E-2</v>
      </c>
      <c r="G102" s="22">
        <v>0.94404564422053805</v>
      </c>
      <c r="H102" s="52">
        <v>0.42583732057416268</v>
      </c>
      <c r="I102" s="67">
        <v>247</v>
      </c>
      <c r="J102" s="68">
        <v>0.64919226222864324</v>
      </c>
      <c r="K102" s="14">
        <v>0.95833333333333337</v>
      </c>
      <c r="L102" s="66">
        <v>0</v>
      </c>
      <c r="M102" s="69">
        <v>4.1666666666666664E-2</v>
      </c>
      <c r="N102" s="57">
        <v>115</v>
      </c>
      <c r="O102" s="34">
        <v>0</v>
      </c>
      <c r="P102" s="34">
        <v>5</v>
      </c>
    </row>
    <row r="103" spans="1:16" x14ac:dyDescent="0.25">
      <c r="A103" s="21" t="s">
        <v>98</v>
      </c>
      <c r="B103" s="109" t="s">
        <v>99</v>
      </c>
      <c r="C103" s="39" t="s">
        <v>88</v>
      </c>
      <c r="D103" s="45" t="s">
        <v>190</v>
      </c>
      <c r="E103" s="66">
        <v>0</v>
      </c>
      <c r="F103" s="19" t="s">
        <v>209</v>
      </c>
      <c r="G103" s="22">
        <v>1.2025566344013465</v>
      </c>
      <c r="H103" s="52">
        <v>0</v>
      </c>
      <c r="I103" s="67">
        <v>5</v>
      </c>
      <c r="J103" s="68">
        <v>1.8762782145336509E-2</v>
      </c>
      <c r="K103" s="14">
        <v>0</v>
      </c>
      <c r="L103" s="66">
        <v>1</v>
      </c>
      <c r="M103" s="69">
        <v>0</v>
      </c>
      <c r="N103" s="57">
        <v>0</v>
      </c>
      <c r="O103" s="34" t="s">
        <v>216</v>
      </c>
      <c r="P103" s="34">
        <v>0</v>
      </c>
    </row>
    <row r="104" spans="1:16" x14ac:dyDescent="0.25">
      <c r="A104" s="21" t="s">
        <v>98</v>
      </c>
      <c r="B104" s="109" t="s">
        <v>98</v>
      </c>
      <c r="C104" s="39" t="s">
        <v>89</v>
      </c>
      <c r="D104" s="45" t="s">
        <v>191</v>
      </c>
      <c r="E104" s="66">
        <v>0.14599999999999999</v>
      </c>
      <c r="F104" s="19">
        <v>7.1278654719917039E-2</v>
      </c>
      <c r="G104" s="22">
        <v>0.96063256698746013</v>
      </c>
      <c r="H104" s="52">
        <v>0.1242176215695715</v>
      </c>
      <c r="I104" s="67">
        <v>1735</v>
      </c>
      <c r="J104" s="68">
        <v>7.1354860498714761</v>
      </c>
      <c r="K104" s="14">
        <v>0.69543705332600325</v>
      </c>
      <c r="L104" s="66">
        <v>0.2759758108851017</v>
      </c>
      <c r="M104" s="69">
        <v>2.8587135788894998E-2</v>
      </c>
      <c r="N104" s="57">
        <v>1265</v>
      </c>
      <c r="O104" s="34">
        <v>502</v>
      </c>
      <c r="P104" s="34">
        <v>52</v>
      </c>
    </row>
    <row r="105" spans="1:16" x14ac:dyDescent="0.25">
      <c r="A105" s="48" t="s">
        <v>98</v>
      </c>
      <c r="B105" s="109" t="s">
        <v>99</v>
      </c>
      <c r="C105" s="39" t="s">
        <v>90</v>
      </c>
      <c r="D105" s="45" t="s">
        <v>206</v>
      </c>
      <c r="E105" s="66">
        <v>0</v>
      </c>
      <c r="F105" s="19">
        <v>1.6121234861111111E-2</v>
      </c>
      <c r="G105" s="22">
        <v>2.079043384701782</v>
      </c>
      <c r="H105" s="52" t="s">
        <v>209</v>
      </c>
      <c r="I105" s="67">
        <v>0</v>
      </c>
      <c r="J105" s="68">
        <v>0</v>
      </c>
      <c r="K105" s="22" t="s">
        <v>209</v>
      </c>
      <c r="L105" s="66" t="s">
        <v>209</v>
      </c>
      <c r="M105" s="69" t="s">
        <v>209</v>
      </c>
      <c r="N105" s="59" t="s">
        <v>209</v>
      </c>
      <c r="O105" s="22" t="s">
        <v>209</v>
      </c>
      <c r="P105" s="17" t="s">
        <v>209</v>
      </c>
    </row>
    <row r="106" spans="1:16" x14ac:dyDescent="0.25">
      <c r="A106" s="21" t="s">
        <v>99</v>
      </c>
      <c r="B106" s="109" t="s">
        <v>98</v>
      </c>
      <c r="C106" s="39" t="s">
        <v>91</v>
      </c>
      <c r="D106" s="45" t="s">
        <v>192</v>
      </c>
      <c r="E106" s="66">
        <v>0.629</v>
      </c>
      <c r="F106" s="19">
        <v>0.24029437125</v>
      </c>
      <c r="G106" s="22">
        <v>1.2992072161826589</v>
      </c>
      <c r="H106" s="52">
        <v>0</v>
      </c>
      <c r="I106" s="67">
        <v>33</v>
      </c>
      <c r="J106" s="68">
        <v>7.6927406795879699E-2</v>
      </c>
      <c r="K106" s="14">
        <v>0.10714285714285714</v>
      </c>
      <c r="L106" s="66">
        <v>0.8928571428571429</v>
      </c>
      <c r="M106" s="69">
        <v>0</v>
      </c>
      <c r="N106" s="57">
        <v>3</v>
      </c>
      <c r="O106" s="34">
        <v>25</v>
      </c>
      <c r="P106" s="34">
        <v>0</v>
      </c>
    </row>
    <row r="107" spans="1:16" x14ac:dyDescent="0.25">
      <c r="A107" s="21" t="s">
        <v>98</v>
      </c>
      <c r="B107" s="109" t="s">
        <v>99</v>
      </c>
      <c r="C107" s="39" t="s">
        <v>92</v>
      </c>
      <c r="D107" s="45" t="s">
        <v>193</v>
      </c>
      <c r="E107" s="66">
        <v>0</v>
      </c>
      <c r="F107" s="19">
        <v>3.9495359637002354E-2</v>
      </c>
      <c r="G107" s="22">
        <v>0.89043609796870915</v>
      </c>
      <c r="H107" s="52">
        <v>0.24342105263157895</v>
      </c>
      <c r="I107" s="67">
        <v>361</v>
      </c>
      <c r="J107" s="68">
        <v>1.6886503930802859</v>
      </c>
      <c r="K107" s="14">
        <v>0.92173913043478262</v>
      </c>
      <c r="L107" s="66">
        <v>6.0869565217391307E-2</v>
      </c>
      <c r="M107" s="69">
        <v>1.7391304347826087E-2</v>
      </c>
      <c r="N107" s="57">
        <v>106</v>
      </c>
      <c r="O107" s="34">
        <v>7</v>
      </c>
      <c r="P107" s="34" t="s">
        <v>216</v>
      </c>
    </row>
    <row r="108" spans="1:16" x14ac:dyDescent="0.25">
      <c r="A108" s="21" t="s">
        <v>99</v>
      </c>
      <c r="B108" s="109" t="s">
        <v>99</v>
      </c>
      <c r="C108" s="39" t="s">
        <v>93</v>
      </c>
      <c r="D108" s="45" t="s">
        <v>194</v>
      </c>
      <c r="E108" s="66">
        <v>0</v>
      </c>
      <c r="F108" s="19">
        <v>4.6756384645833329E-2</v>
      </c>
      <c r="G108" s="22">
        <v>0.48013386804709007</v>
      </c>
      <c r="H108" s="52">
        <v>0.7264437689969605</v>
      </c>
      <c r="I108" s="67">
        <v>429</v>
      </c>
      <c r="J108" s="68">
        <v>0.1951329343114997</v>
      </c>
      <c r="K108" s="14">
        <v>1</v>
      </c>
      <c r="L108" s="66">
        <v>0</v>
      </c>
      <c r="M108" s="69">
        <v>0</v>
      </c>
      <c r="N108" s="57">
        <v>90</v>
      </c>
      <c r="O108" s="34">
        <v>0</v>
      </c>
      <c r="P108" s="34">
        <v>0</v>
      </c>
    </row>
    <row r="109" spans="1:16" x14ac:dyDescent="0.25">
      <c r="A109" s="21" t="s">
        <v>99</v>
      </c>
      <c r="B109" s="109" t="s">
        <v>99</v>
      </c>
      <c r="C109" s="39" t="s">
        <v>94</v>
      </c>
      <c r="D109" s="45" t="s">
        <v>195</v>
      </c>
      <c r="E109" s="66">
        <v>0</v>
      </c>
      <c r="F109" s="19">
        <v>2.5473971603773581E-2</v>
      </c>
      <c r="G109" s="22">
        <v>1.3331291787283073</v>
      </c>
      <c r="H109" s="52">
        <v>0.33333333333333331</v>
      </c>
      <c r="I109" s="67">
        <v>53</v>
      </c>
      <c r="J109" s="68">
        <v>4.5030677148807624E-2</v>
      </c>
      <c r="K109" s="14">
        <v>1</v>
      </c>
      <c r="L109" s="66">
        <v>0</v>
      </c>
      <c r="M109" s="69">
        <v>0</v>
      </c>
      <c r="N109" s="57">
        <v>26</v>
      </c>
      <c r="O109" s="34">
        <v>0</v>
      </c>
      <c r="P109" s="34">
        <v>0</v>
      </c>
    </row>
    <row r="110" spans="1:16" x14ac:dyDescent="0.25">
      <c r="A110" s="48" t="s">
        <v>98</v>
      </c>
      <c r="B110" s="109" t="s">
        <v>98</v>
      </c>
      <c r="C110" s="39" t="s">
        <v>95</v>
      </c>
      <c r="D110" s="45" t="s">
        <v>196</v>
      </c>
      <c r="E110" s="66">
        <v>0.04</v>
      </c>
      <c r="F110" s="19">
        <v>8.1545468240506319E-2</v>
      </c>
      <c r="G110" s="22">
        <v>0.99980054609497726</v>
      </c>
      <c r="H110" s="52">
        <v>0.14870689655172414</v>
      </c>
      <c r="I110" s="67">
        <v>558</v>
      </c>
      <c r="J110" s="68">
        <v>1.6417434377169446</v>
      </c>
      <c r="K110" s="14">
        <v>0.92151898734177218</v>
      </c>
      <c r="L110" s="66">
        <v>6.3291139240506333E-2</v>
      </c>
      <c r="M110" s="69">
        <v>1.5189873417721518E-2</v>
      </c>
      <c r="N110" s="57">
        <v>364</v>
      </c>
      <c r="O110" s="34">
        <v>25</v>
      </c>
      <c r="P110" s="34">
        <v>6</v>
      </c>
    </row>
    <row r="111" spans="1:16" x14ac:dyDescent="0.25">
      <c r="A111" s="48" t="s">
        <v>99</v>
      </c>
      <c r="B111" s="109" t="s">
        <v>209</v>
      </c>
      <c r="C111" s="44" t="s">
        <v>96</v>
      </c>
      <c r="D111" s="45" t="s">
        <v>207</v>
      </c>
      <c r="E111" s="66">
        <v>0.16300000000000001</v>
      </c>
      <c r="F111" s="19" t="s">
        <v>209</v>
      </c>
      <c r="G111" s="22" t="s">
        <v>209</v>
      </c>
      <c r="H111" s="52" t="s">
        <v>209</v>
      </c>
      <c r="I111" s="67">
        <v>0</v>
      </c>
      <c r="J111" s="68">
        <v>4.1278120719740324E-2</v>
      </c>
      <c r="K111" s="22" t="s">
        <v>209</v>
      </c>
      <c r="L111" s="66" t="s">
        <v>209</v>
      </c>
      <c r="M111" s="69" t="s">
        <v>209</v>
      </c>
      <c r="N111" s="59" t="s">
        <v>209</v>
      </c>
      <c r="O111" s="22" t="s">
        <v>209</v>
      </c>
      <c r="P111" s="17" t="s">
        <v>209</v>
      </c>
    </row>
    <row r="112" spans="1:16" x14ac:dyDescent="0.25">
      <c r="A112" s="21" t="s">
        <v>98</v>
      </c>
      <c r="B112" s="109" t="s">
        <v>98</v>
      </c>
      <c r="C112" s="39" t="s">
        <v>97</v>
      </c>
      <c r="D112" s="45" t="s">
        <v>197</v>
      </c>
      <c r="E112" s="66">
        <v>0.02</v>
      </c>
      <c r="F112" s="19">
        <v>5.9506730320512825E-2</v>
      </c>
      <c r="G112" s="22">
        <v>1.3257768148827416</v>
      </c>
      <c r="H112" s="52">
        <v>7.575757575757576E-2</v>
      </c>
      <c r="I112" s="67">
        <v>58</v>
      </c>
      <c r="J112" s="68">
        <v>0.17074131752256225</v>
      </c>
      <c r="K112" s="14">
        <v>0.83606557377049184</v>
      </c>
      <c r="L112" s="66">
        <v>0.14754098360655737</v>
      </c>
      <c r="M112" s="69">
        <v>1.6393442622950821E-2</v>
      </c>
      <c r="N112" s="57">
        <v>51</v>
      </c>
      <c r="O112" s="34">
        <v>9</v>
      </c>
      <c r="P112" s="34" t="s">
        <v>216</v>
      </c>
    </row>
    <row r="113" spans="1:16" ht="15.75" thickBot="1" x14ac:dyDescent="0.3">
      <c r="A113" s="48" t="s">
        <v>99</v>
      </c>
      <c r="B113" s="110" t="s">
        <v>99</v>
      </c>
      <c r="C113" s="44" t="s">
        <v>246</v>
      </c>
      <c r="D113" s="45">
        <v>1465</v>
      </c>
      <c r="E113" s="71"/>
      <c r="F113" s="19">
        <v>0.27572450978316315</v>
      </c>
      <c r="G113" s="22">
        <v>0.21038696600151685</v>
      </c>
      <c r="H113" s="54">
        <v>0.11552346570397112</v>
      </c>
      <c r="I113" s="67">
        <v>276</v>
      </c>
      <c r="J113" s="68">
        <v>0.69609921759198456</v>
      </c>
      <c r="K113" s="15">
        <v>1</v>
      </c>
      <c r="L113" s="66">
        <v>0</v>
      </c>
      <c r="M113" s="69">
        <v>0</v>
      </c>
      <c r="N113" s="60">
        <v>245</v>
      </c>
      <c r="O113" s="35">
        <v>0</v>
      </c>
      <c r="P113" s="35">
        <v>0</v>
      </c>
    </row>
    <row r="114" spans="1:16" ht="15.75" thickBot="1" x14ac:dyDescent="0.3">
      <c r="A114" s="9"/>
      <c r="B114" s="7"/>
      <c r="C114" s="7" t="s">
        <v>224</v>
      </c>
      <c r="D114" s="24"/>
      <c r="E114" s="72"/>
      <c r="F114" s="25">
        <v>9.8376596108784867E-2</v>
      </c>
      <c r="G114" s="26"/>
      <c r="H114" s="55">
        <v>0.37384310525702297</v>
      </c>
      <c r="I114" s="73">
        <v>41416</v>
      </c>
      <c r="J114" s="74">
        <v>100</v>
      </c>
      <c r="K114" s="32">
        <v>0.71458356603000861</v>
      </c>
      <c r="L114" s="75">
        <v>0.23668044230984028</v>
      </c>
      <c r="M114" s="76">
        <v>4.8735991660151162E-2</v>
      </c>
      <c r="N114" s="77">
        <v>19193</v>
      </c>
      <c r="O114" s="73">
        <v>6357</v>
      </c>
      <c r="P114" s="78">
        <v>1309</v>
      </c>
    </row>
    <row r="115" spans="1:16" x14ac:dyDescent="0.25">
      <c r="H115" s="49"/>
      <c r="I115" s="11"/>
      <c r="L115" s="8"/>
    </row>
    <row r="116" spans="1:16" x14ac:dyDescent="0.25">
      <c r="A116" s="16" t="s">
        <v>211</v>
      </c>
      <c r="B116" s="16"/>
      <c r="C116" s="8"/>
      <c r="D116" s="8"/>
      <c r="E116" s="8"/>
      <c r="I116" s="11"/>
      <c r="L116" s="8"/>
    </row>
    <row r="117" spans="1:16" x14ac:dyDescent="0.25">
      <c r="A117" s="16" t="s">
        <v>225</v>
      </c>
      <c r="B117" s="16"/>
      <c r="C117" s="8"/>
      <c r="D117" s="8"/>
      <c r="E117" s="8"/>
      <c r="I117" s="11"/>
      <c r="L117" s="8"/>
    </row>
    <row r="118" spans="1:16" x14ac:dyDescent="0.25">
      <c r="A118" s="8"/>
      <c r="B118" s="8"/>
      <c r="C118" s="8"/>
      <c r="D118" s="8"/>
      <c r="E118" s="8"/>
      <c r="I118" s="11"/>
      <c r="L118" s="8"/>
    </row>
    <row r="119" spans="1:16" x14ac:dyDescent="0.25">
      <c r="A119" s="8"/>
      <c r="B119" s="8"/>
      <c r="C119" s="8"/>
      <c r="D119" s="8"/>
      <c r="E119" s="8"/>
      <c r="I119" s="11"/>
      <c r="J119" s="11"/>
      <c r="K119" s="11"/>
      <c r="L119" s="8"/>
    </row>
    <row r="120" spans="1:16" x14ac:dyDescent="0.25">
      <c r="A120" s="8"/>
      <c r="B120" s="8"/>
      <c r="C120" s="8"/>
      <c r="D120" s="8"/>
      <c r="E120" s="8"/>
      <c r="I120" s="11"/>
      <c r="J120" s="11"/>
      <c r="K120" s="11"/>
      <c r="L120" s="8"/>
    </row>
    <row r="121" spans="1:16" x14ac:dyDescent="0.25">
      <c r="A121" s="8"/>
      <c r="B121" s="8"/>
      <c r="C121" s="8"/>
      <c r="D121" s="8"/>
      <c r="E121" s="8"/>
      <c r="H121" s="11"/>
      <c r="I121" s="11"/>
      <c r="J121" s="8"/>
      <c r="K121" s="8"/>
      <c r="L121" s="8"/>
    </row>
    <row r="122" spans="1:16" x14ac:dyDescent="0.25">
      <c r="A122" s="8"/>
      <c r="B122" s="8"/>
      <c r="C122" s="8"/>
      <c r="H122" s="11"/>
      <c r="I122" s="11"/>
      <c r="J122" s="8"/>
      <c r="K122" s="8"/>
      <c r="L122" s="8"/>
    </row>
    <row r="123" spans="1:16" x14ac:dyDescent="0.25">
      <c r="H123" s="11"/>
      <c r="I123" s="11"/>
      <c r="J123" s="8"/>
      <c r="K123" s="8"/>
      <c r="L123" s="8"/>
    </row>
    <row r="124" spans="1:16" x14ac:dyDescent="0.25">
      <c r="H124" s="11"/>
      <c r="I124" s="11"/>
      <c r="J124" s="8"/>
      <c r="K124" s="8"/>
      <c r="L124" s="8"/>
    </row>
    <row r="125" spans="1:16" x14ac:dyDescent="0.25">
      <c r="H125" s="11"/>
      <c r="I125" s="11"/>
      <c r="J125" s="8"/>
      <c r="K125" s="8"/>
      <c r="L125" s="8"/>
    </row>
    <row r="126" spans="1:16" x14ac:dyDescent="0.25">
      <c r="H126" s="11"/>
      <c r="I126" s="11"/>
      <c r="J126" s="8"/>
      <c r="K126" s="8"/>
      <c r="L126" s="8"/>
    </row>
    <row r="127" spans="1:16" x14ac:dyDescent="0.25">
      <c r="H127" s="8"/>
      <c r="I127" s="8"/>
      <c r="J127" s="8"/>
      <c r="K127" s="8"/>
      <c r="L127" s="8"/>
    </row>
    <row r="128" spans="1:16" x14ac:dyDescent="0.25">
      <c r="H128" s="8"/>
      <c r="I128" s="8"/>
      <c r="J128" s="8"/>
      <c r="K128" s="8"/>
      <c r="L128" s="8"/>
    </row>
    <row r="129" spans="6:12" x14ac:dyDescent="0.25">
      <c r="H129" s="8"/>
      <c r="I129" s="8"/>
      <c r="J129" s="8"/>
      <c r="K129" s="8"/>
      <c r="L129" s="8"/>
    </row>
    <row r="130" spans="6:12" x14ac:dyDescent="0.25">
      <c r="H130" s="8"/>
      <c r="I130" s="8"/>
      <c r="J130" s="8"/>
      <c r="K130" s="8"/>
      <c r="L130" s="8"/>
    </row>
    <row r="131" spans="6:12" x14ac:dyDescent="0.25">
      <c r="H131" s="8"/>
      <c r="I131" s="8"/>
      <c r="J131" s="8"/>
      <c r="K131" s="8"/>
      <c r="L131" s="8"/>
    </row>
    <row r="132" spans="6:12" x14ac:dyDescent="0.25">
      <c r="H132" s="8"/>
      <c r="I132" s="8"/>
      <c r="J132" s="8"/>
      <c r="K132" s="8"/>
      <c r="L132" s="8"/>
    </row>
    <row r="133" spans="6:12" x14ac:dyDescent="0.25">
      <c r="H133" s="8"/>
      <c r="I133" s="8"/>
      <c r="J133" s="8"/>
      <c r="K133" s="8"/>
      <c r="L133" s="8"/>
    </row>
    <row r="134" spans="6:12" x14ac:dyDescent="0.25">
      <c r="H134" s="8"/>
      <c r="I134" s="8"/>
      <c r="J134" s="8"/>
      <c r="K134" s="8"/>
      <c r="L134" s="8"/>
    </row>
    <row r="135" spans="6:12" x14ac:dyDescent="0.25">
      <c r="H135" s="8"/>
      <c r="I135" s="8"/>
      <c r="J135" s="8"/>
      <c r="K135" s="8"/>
      <c r="L135" s="8"/>
    </row>
    <row r="136" spans="6:12" x14ac:dyDescent="0.25">
      <c r="H136" s="8"/>
      <c r="I136" s="8"/>
      <c r="J136" s="8"/>
      <c r="K136" s="8"/>
      <c r="L136" s="8"/>
    </row>
    <row r="137" spans="6:12" x14ac:dyDescent="0.25">
      <c r="H137" s="8"/>
      <c r="I137" s="8"/>
      <c r="J137" s="8"/>
      <c r="K137" s="8"/>
      <c r="L137" s="8"/>
    </row>
    <row r="138" spans="6:12" x14ac:dyDescent="0.25">
      <c r="H138" s="8"/>
      <c r="I138" s="8"/>
      <c r="J138" s="8"/>
      <c r="K138" s="8"/>
      <c r="L138" s="8"/>
    </row>
    <row r="139" spans="6:12" x14ac:dyDescent="0.25">
      <c r="H139" s="8"/>
      <c r="I139" s="8"/>
      <c r="J139" s="8"/>
      <c r="K139" s="8"/>
      <c r="L139" s="8"/>
    </row>
    <row r="140" spans="6:12" x14ac:dyDescent="0.25">
      <c r="H140" s="8"/>
      <c r="I140" s="8"/>
      <c r="J140" s="8"/>
      <c r="K140" s="8"/>
      <c r="L140" s="8"/>
    </row>
    <row r="141" spans="6:12" x14ac:dyDescent="0.25">
      <c r="F141" s="8"/>
      <c r="H141" s="8"/>
      <c r="I141" s="8"/>
      <c r="J141" s="8"/>
      <c r="K141" s="8"/>
      <c r="L141" s="8"/>
    </row>
    <row r="142" spans="6:12" x14ac:dyDescent="0.25">
      <c r="F142" s="8"/>
      <c r="H142" s="8"/>
      <c r="I142" s="8"/>
      <c r="J142" s="8"/>
      <c r="K142" s="8"/>
      <c r="L142" s="8"/>
    </row>
    <row r="143" spans="6:12" x14ac:dyDescent="0.25">
      <c r="F143" s="8"/>
      <c r="H143" s="8"/>
      <c r="I143" s="8"/>
      <c r="J143" s="8"/>
      <c r="K143" s="8"/>
      <c r="L143" s="8"/>
    </row>
    <row r="144" spans="6:12" x14ac:dyDescent="0.25">
      <c r="F144" s="8"/>
      <c r="H144" s="8"/>
      <c r="I144" s="8"/>
      <c r="L144" s="8"/>
    </row>
    <row r="145" spans="6:12" x14ac:dyDescent="0.25">
      <c r="F145" s="8"/>
      <c r="H145" s="8"/>
      <c r="I145" s="8"/>
      <c r="L145" s="8"/>
    </row>
    <row r="146" spans="6:12" x14ac:dyDescent="0.25">
      <c r="F146" s="8"/>
      <c r="H146" s="8"/>
      <c r="I146" s="8"/>
      <c r="L146" s="8"/>
    </row>
    <row r="147" spans="6:12" x14ac:dyDescent="0.25">
      <c r="F147" s="8"/>
      <c r="H147" s="8"/>
      <c r="I147" s="8"/>
      <c r="L147" s="8"/>
    </row>
    <row r="148" spans="6:12" x14ac:dyDescent="0.25">
      <c r="F148" s="8"/>
      <c r="H148" s="8"/>
      <c r="I148" s="8"/>
      <c r="L148" s="8"/>
    </row>
    <row r="149" spans="6:12" x14ac:dyDescent="0.25">
      <c r="F149" s="8"/>
    </row>
    <row r="150" spans="6:12" x14ac:dyDescent="0.25">
      <c r="F150" s="8"/>
    </row>
  </sheetData>
  <autoFilter ref="A7:P114"/>
  <mergeCells count="1">
    <mergeCell ref="K6:P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topLeftCell="B1" zoomScale="80" zoomScaleNormal="80" workbookViewId="0">
      <selection activeCell="E10" sqref="E10"/>
    </sheetView>
  </sheetViews>
  <sheetFormatPr defaultRowHeight="15" x14ac:dyDescent="0.25"/>
  <cols>
    <col min="1" max="1" width="18.28515625" bestFit="1" customWidth="1"/>
    <col min="2" max="2" width="18.28515625" style="12" customWidth="1"/>
    <col min="3" max="3" width="43.140625" bestFit="1" customWidth="1"/>
    <col min="4" max="4" width="31" customWidth="1"/>
    <col min="5" max="7" width="15.5703125" customWidth="1"/>
    <col min="8" max="8" width="21.85546875" customWidth="1"/>
    <col min="9" max="9" width="15.5703125" customWidth="1"/>
    <col min="10" max="10" width="21" customWidth="1"/>
    <col min="11" max="11" width="19.28515625" customWidth="1"/>
    <col min="12" max="12" width="15.5703125" customWidth="1"/>
    <col min="13" max="13" width="18" customWidth="1"/>
    <col min="14" max="14" width="18.5703125" customWidth="1"/>
    <col min="15" max="15" width="20.85546875" customWidth="1"/>
    <col min="16" max="16" width="25.7109375" customWidth="1"/>
  </cols>
  <sheetData>
    <row r="1" spans="1:16" s="12" customFormat="1" ht="26.25" x14ac:dyDescent="0.4">
      <c r="A1" s="86" t="s">
        <v>245</v>
      </c>
      <c r="B1" s="6"/>
    </row>
    <row r="2" spans="1:16" s="12" customFormat="1" ht="14.45" x14ac:dyDescent="0.3">
      <c r="A2" s="6"/>
      <c r="B2" s="6"/>
    </row>
    <row r="3" spans="1:16" s="12" customFormat="1" x14ac:dyDescent="0.25">
      <c r="A3" s="50" t="s">
        <v>230</v>
      </c>
      <c r="B3" s="50"/>
      <c r="K3" s="102"/>
    </row>
    <row r="4" spans="1:16" s="12" customFormat="1" x14ac:dyDescent="0.25">
      <c r="A4" s="50" t="s">
        <v>228</v>
      </c>
      <c r="B4" s="50"/>
    </row>
    <row r="5" spans="1:16" s="12" customFormat="1" ht="15.75" thickBot="1" x14ac:dyDescent="0.3">
      <c r="A5" s="50" t="s">
        <v>229</v>
      </c>
      <c r="B5" s="50"/>
    </row>
    <row r="6" spans="1:16" ht="72.75" customHeight="1" thickBo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11" t="s">
        <v>244</v>
      </c>
      <c r="L6" s="112"/>
      <c r="M6" s="112"/>
      <c r="N6" s="112"/>
      <c r="O6" s="112"/>
      <c r="P6" s="113"/>
    </row>
    <row r="7" spans="1:16" s="102" customFormat="1" ht="117.6" customHeight="1" thickBot="1" x14ac:dyDescent="0.3">
      <c r="A7" s="104" t="s">
        <v>254</v>
      </c>
      <c r="B7" s="105" t="s">
        <v>231</v>
      </c>
      <c r="C7" s="105" t="s">
        <v>0</v>
      </c>
      <c r="D7" s="105" t="s">
        <v>208</v>
      </c>
      <c r="E7" s="105" t="s">
        <v>238</v>
      </c>
      <c r="F7" s="105" t="s">
        <v>239</v>
      </c>
      <c r="G7" s="105" t="s">
        <v>240</v>
      </c>
      <c r="H7" s="105" t="s">
        <v>241</v>
      </c>
      <c r="I7" s="105" t="s">
        <v>242</v>
      </c>
      <c r="J7" s="105" t="s">
        <v>243</v>
      </c>
      <c r="K7" s="87" t="s">
        <v>220</v>
      </c>
      <c r="L7" s="87" t="s">
        <v>221</v>
      </c>
      <c r="M7" s="87" t="s">
        <v>226</v>
      </c>
      <c r="N7" s="87" t="s">
        <v>222</v>
      </c>
      <c r="O7" s="87" t="s">
        <v>223</v>
      </c>
      <c r="P7" s="87" t="s">
        <v>227</v>
      </c>
    </row>
    <row r="8" spans="1:16" x14ac:dyDescent="0.25">
      <c r="A8" s="20" t="s">
        <v>209</v>
      </c>
      <c r="B8" s="20" t="s">
        <v>98</v>
      </c>
      <c r="C8" s="46" t="s">
        <v>4</v>
      </c>
      <c r="D8" s="47" t="s">
        <v>100</v>
      </c>
      <c r="E8" s="62">
        <v>8.6999999999999994E-2</v>
      </c>
      <c r="F8" s="89">
        <v>0.10633220072052402</v>
      </c>
      <c r="G8" s="93">
        <v>0.77688380063471962</v>
      </c>
      <c r="H8" s="51">
        <v>0.2</v>
      </c>
      <c r="I8" s="100">
        <v>383</v>
      </c>
      <c r="J8" s="95">
        <v>1.1844098609007025</v>
      </c>
      <c r="K8" s="89">
        <v>0.76271186440677963</v>
      </c>
      <c r="L8" s="62">
        <v>0.20338983050847459</v>
      </c>
      <c r="M8" s="62">
        <v>3.3898305084745763E-2</v>
      </c>
      <c r="N8" s="33">
        <v>180</v>
      </c>
      <c r="O8" s="33">
        <v>48</v>
      </c>
      <c r="P8" s="33">
        <v>8</v>
      </c>
    </row>
    <row r="9" spans="1:16" x14ac:dyDescent="0.25">
      <c r="A9" s="21" t="s">
        <v>98</v>
      </c>
      <c r="B9" s="21" t="s">
        <v>98</v>
      </c>
      <c r="C9" s="39" t="s">
        <v>5</v>
      </c>
      <c r="D9" s="45" t="s">
        <v>101</v>
      </c>
      <c r="E9" s="66">
        <v>2.4E-2</v>
      </c>
      <c r="F9" s="90">
        <v>4.2526842127659573E-2</v>
      </c>
      <c r="G9" s="17">
        <v>0.81600383727299408</v>
      </c>
      <c r="H9" s="52">
        <v>0.13311688311688311</v>
      </c>
      <c r="I9" s="99">
        <v>342</v>
      </c>
      <c r="J9" s="96">
        <v>0.9758592873866252</v>
      </c>
      <c r="K9" s="90">
        <v>0.9550561797752809</v>
      </c>
      <c r="L9" s="66">
        <v>4.1198501872659173E-2</v>
      </c>
      <c r="M9" s="66">
        <v>3.7453183520599251E-3</v>
      </c>
      <c r="N9" s="34">
        <v>255</v>
      </c>
      <c r="O9" s="34">
        <v>11</v>
      </c>
      <c r="P9" s="34" t="s">
        <v>216</v>
      </c>
    </row>
    <row r="10" spans="1:16" x14ac:dyDescent="0.25">
      <c r="A10" s="21" t="s">
        <v>209</v>
      </c>
      <c r="B10" s="21" t="s">
        <v>98</v>
      </c>
      <c r="C10" s="39" t="s">
        <v>6</v>
      </c>
      <c r="D10" s="45" t="s">
        <v>102</v>
      </c>
      <c r="E10" s="66">
        <v>0.24399999999999999</v>
      </c>
      <c r="F10" s="90">
        <v>0.10587340957317071</v>
      </c>
      <c r="G10" s="17">
        <v>0.92811819965430464</v>
      </c>
      <c r="H10" s="52">
        <v>0.30158730158730157</v>
      </c>
      <c r="I10" s="99">
        <v>69</v>
      </c>
      <c r="J10" s="96">
        <v>0.20855057351407716</v>
      </c>
      <c r="K10" s="90">
        <v>0.68181818181818177</v>
      </c>
      <c r="L10" s="66">
        <v>0.29545454545454547</v>
      </c>
      <c r="M10" s="66">
        <v>2.2727272727272728E-2</v>
      </c>
      <c r="N10" s="34">
        <v>30</v>
      </c>
      <c r="O10" s="34">
        <v>13</v>
      </c>
      <c r="P10" s="34" t="s">
        <v>216</v>
      </c>
    </row>
    <row r="11" spans="1:16" x14ac:dyDescent="0.25">
      <c r="A11" s="21" t="s">
        <v>99</v>
      </c>
      <c r="B11" s="21" t="s">
        <v>98</v>
      </c>
      <c r="C11" s="39" t="s">
        <v>7</v>
      </c>
      <c r="D11" s="45" t="s">
        <v>103</v>
      </c>
      <c r="E11" s="66">
        <v>0.107</v>
      </c>
      <c r="F11" s="90">
        <v>4.6599993156249998E-2</v>
      </c>
      <c r="G11" s="17">
        <v>1.1173247725669251</v>
      </c>
      <c r="H11" s="52">
        <v>0.12558139534883722</v>
      </c>
      <c r="I11" s="99">
        <v>265</v>
      </c>
      <c r="J11" s="96">
        <v>0.60400967989454424</v>
      </c>
      <c r="K11" s="90">
        <v>0.79255319148936165</v>
      </c>
      <c r="L11" s="66">
        <v>0.18617021276595744</v>
      </c>
      <c r="M11" s="66">
        <v>2.1276595744680851E-2</v>
      </c>
      <c r="N11" s="34">
        <v>149</v>
      </c>
      <c r="O11" s="34">
        <v>35</v>
      </c>
      <c r="P11" s="34">
        <v>4</v>
      </c>
    </row>
    <row r="12" spans="1:16" x14ac:dyDescent="0.25">
      <c r="A12" s="21" t="s">
        <v>98</v>
      </c>
      <c r="B12" s="21" t="s">
        <v>99</v>
      </c>
      <c r="C12" s="39" t="s">
        <v>8</v>
      </c>
      <c r="D12" s="45" t="s">
        <v>104</v>
      </c>
      <c r="E12" s="66">
        <v>0</v>
      </c>
      <c r="F12" s="90">
        <v>7.5921025751366111E-2</v>
      </c>
      <c r="G12" s="17">
        <v>1.0426865879993061</v>
      </c>
      <c r="H12" s="52">
        <v>0.54106280193236711</v>
      </c>
      <c r="I12" s="99">
        <v>476</v>
      </c>
      <c r="J12" s="96">
        <v>0.74173175674346314</v>
      </c>
      <c r="K12" s="90">
        <v>0.9631578947368421</v>
      </c>
      <c r="L12" s="66">
        <v>0</v>
      </c>
      <c r="M12" s="66">
        <v>3.6842105263157891E-2</v>
      </c>
      <c r="N12" s="34">
        <v>183</v>
      </c>
      <c r="O12" s="34">
        <v>0</v>
      </c>
      <c r="P12" s="34">
        <v>7</v>
      </c>
    </row>
    <row r="13" spans="1:16" x14ac:dyDescent="0.25">
      <c r="A13" s="21" t="s">
        <v>209</v>
      </c>
      <c r="B13" s="21" t="s">
        <v>98</v>
      </c>
      <c r="C13" s="39" t="s">
        <v>9</v>
      </c>
      <c r="D13" s="45" t="s">
        <v>105</v>
      </c>
      <c r="E13" s="66">
        <v>0.66799999999999993</v>
      </c>
      <c r="F13" s="90">
        <v>0.20145308588983052</v>
      </c>
      <c r="G13" s="17">
        <v>0.8805683949937253</v>
      </c>
      <c r="H13" s="52">
        <v>0.14529914529914531</v>
      </c>
      <c r="I13" s="99">
        <v>101</v>
      </c>
      <c r="J13" s="96">
        <v>0.30889094378971804</v>
      </c>
      <c r="K13" s="90">
        <v>0.36</v>
      </c>
      <c r="L13" s="66">
        <v>0.63</v>
      </c>
      <c r="M13" s="66">
        <v>0.01</v>
      </c>
      <c r="N13" s="34">
        <v>36</v>
      </c>
      <c r="O13" s="34">
        <v>63</v>
      </c>
      <c r="P13" s="34" t="s">
        <v>216</v>
      </c>
    </row>
    <row r="14" spans="1:16" x14ac:dyDescent="0.25">
      <c r="A14" s="21" t="s">
        <v>209</v>
      </c>
      <c r="B14" s="21" t="s">
        <v>99</v>
      </c>
      <c r="C14" s="39" t="s">
        <v>10</v>
      </c>
      <c r="D14" s="45" t="s">
        <v>106</v>
      </c>
      <c r="E14" s="66">
        <v>0</v>
      </c>
      <c r="F14" s="90" t="s">
        <v>209</v>
      </c>
      <c r="G14" s="17">
        <v>0.84020458050344293</v>
      </c>
      <c r="H14" s="52">
        <v>0.25</v>
      </c>
      <c r="I14" s="99">
        <v>10</v>
      </c>
      <c r="J14" s="96">
        <v>3.7381706573277981E-2</v>
      </c>
      <c r="K14" s="90">
        <v>1</v>
      </c>
      <c r="L14" s="66">
        <v>0</v>
      </c>
      <c r="M14" s="66">
        <v>0</v>
      </c>
      <c r="N14" s="34">
        <v>6</v>
      </c>
      <c r="O14" s="34">
        <v>0</v>
      </c>
      <c r="P14" s="34">
        <v>0</v>
      </c>
    </row>
    <row r="15" spans="1:16" x14ac:dyDescent="0.25">
      <c r="A15" s="21" t="s">
        <v>209</v>
      </c>
      <c r="B15" s="21" t="s">
        <v>99</v>
      </c>
      <c r="C15" s="39" t="s">
        <v>11</v>
      </c>
      <c r="D15" s="45" t="s">
        <v>107</v>
      </c>
      <c r="E15" s="66">
        <v>0</v>
      </c>
      <c r="F15" s="90" t="s">
        <v>209</v>
      </c>
      <c r="G15" s="17">
        <v>1.0773507459764697</v>
      </c>
      <c r="H15" s="52">
        <v>0.86046511627906974</v>
      </c>
      <c r="I15" s="99">
        <v>64</v>
      </c>
      <c r="J15" s="96">
        <v>5.9023747220965234E-2</v>
      </c>
      <c r="K15" s="90">
        <v>1</v>
      </c>
      <c r="L15" s="66">
        <v>0</v>
      </c>
      <c r="M15" s="66">
        <v>0</v>
      </c>
      <c r="N15" s="34">
        <v>6</v>
      </c>
      <c r="O15" s="34">
        <v>0</v>
      </c>
      <c r="P15" s="34">
        <v>0</v>
      </c>
    </row>
    <row r="16" spans="1:16" x14ac:dyDescent="0.25">
      <c r="A16" s="21" t="s">
        <v>98</v>
      </c>
      <c r="B16" s="21" t="s">
        <v>99</v>
      </c>
      <c r="C16" s="39" t="s">
        <v>12</v>
      </c>
      <c r="D16" s="45" t="s">
        <v>108</v>
      </c>
      <c r="E16" s="66">
        <v>0</v>
      </c>
      <c r="F16" s="90">
        <v>1.7942398500000001E-2</v>
      </c>
      <c r="G16" s="17">
        <v>1.4881927181551147</v>
      </c>
      <c r="H16" s="52">
        <v>0.6</v>
      </c>
      <c r="I16" s="99">
        <v>24</v>
      </c>
      <c r="J16" s="96">
        <v>0.9483148720168415</v>
      </c>
      <c r="K16" s="90">
        <v>1</v>
      </c>
      <c r="L16" s="66">
        <v>0</v>
      </c>
      <c r="M16" s="66">
        <v>0</v>
      </c>
      <c r="N16" s="34" t="s">
        <v>216</v>
      </c>
      <c r="O16" s="34">
        <v>0</v>
      </c>
      <c r="P16" s="34">
        <v>0</v>
      </c>
    </row>
    <row r="17" spans="1:16" x14ac:dyDescent="0.25">
      <c r="A17" s="21" t="s">
        <v>209</v>
      </c>
      <c r="B17" s="21" t="s">
        <v>99</v>
      </c>
      <c r="C17" s="39" t="s">
        <v>198</v>
      </c>
      <c r="D17" s="45">
        <v>1435</v>
      </c>
      <c r="E17" s="66" t="s">
        <v>209</v>
      </c>
      <c r="F17" s="90">
        <v>0.22634103780737705</v>
      </c>
      <c r="G17" s="17">
        <v>0.59418903433821901</v>
      </c>
      <c r="H17" s="52">
        <v>0.1875</v>
      </c>
      <c r="I17" s="99" t="s">
        <v>209</v>
      </c>
      <c r="J17" s="96" t="s">
        <v>209</v>
      </c>
      <c r="K17" s="90" t="s">
        <v>209</v>
      </c>
      <c r="L17" s="66">
        <v>0.23076923076923078</v>
      </c>
      <c r="M17" s="66">
        <v>0</v>
      </c>
      <c r="N17" s="34">
        <v>10</v>
      </c>
      <c r="O17" s="34">
        <v>3</v>
      </c>
      <c r="P17" s="34">
        <v>0</v>
      </c>
    </row>
    <row r="18" spans="1:16" x14ac:dyDescent="0.25">
      <c r="A18" s="21" t="s">
        <v>209</v>
      </c>
      <c r="B18" s="21" t="s">
        <v>98</v>
      </c>
      <c r="C18" s="39" t="s">
        <v>13</v>
      </c>
      <c r="D18" s="45" t="s">
        <v>109</v>
      </c>
      <c r="E18" s="66">
        <v>0.217</v>
      </c>
      <c r="F18" s="90">
        <v>0.13375214589514062</v>
      </c>
      <c r="G18" s="17">
        <v>0.80052869580617692</v>
      </c>
      <c r="H18" s="52">
        <v>0.18850987432675045</v>
      </c>
      <c r="I18" s="99">
        <v>831</v>
      </c>
      <c r="J18" s="96">
        <v>2.1464969406024359</v>
      </c>
      <c r="K18" s="90">
        <v>0.65265486725663713</v>
      </c>
      <c r="L18" s="66">
        <v>0.31194690265486724</v>
      </c>
      <c r="M18" s="66">
        <v>3.5398230088495575E-2</v>
      </c>
      <c r="N18" s="34">
        <v>295</v>
      </c>
      <c r="O18" s="34">
        <v>141</v>
      </c>
      <c r="P18" s="34">
        <v>16</v>
      </c>
    </row>
    <row r="19" spans="1:16" s="12" customFormat="1" x14ac:dyDescent="0.25">
      <c r="A19" s="21" t="s">
        <v>209</v>
      </c>
      <c r="B19" s="21" t="s">
        <v>99</v>
      </c>
      <c r="C19" s="44" t="s">
        <v>247</v>
      </c>
      <c r="D19" s="45" t="s">
        <v>109</v>
      </c>
      <c r="E19" s="66" t="s">
        <v>209</v>
      </c>
      <c r="F19" s="90">
        <v>0.13900000000000001</v>
      </c>
      <c r="G19" s="17">
        <v>1.1781657839165676</v>
      </c>
      <c r="H19" s="52" t="s">
        <v>209</v>
      </c>
      <c r="I19" s="99" t="s">
        <v>209</v>
      </c>
      <c r="J19" s="96">
        <v>0.6</v>
      </c>
      <c r="K19" s="90">
        <v>0.4</v>
      </c>
      <c r="L19" s="66" t="s">
        <v>209</v>
      </c>
      <c r="M19" s="66" t="s">
        <v>209</v>
      </c>
      <c r="N19" s="34" t="s">
        <v>209</v>
      </c>
      <c r="O19" s="34" t="s">
        <v>209</v>
      </c>
      <c r="P19" s="34" t="s">
        <v>209</v>
      </c>
    </row>
    <row r="20" spans="1:16" x14ac:dyDescent="0.25">
      <c r="A20" s="21" t="s">
        <v>209</v>
      </c>
      <c r="B20" s="21" t="s">
        <v>98</v>
      </c>
      <c r="C20" s="39" t="s">
        <v>14</v>
      </c>
      <c r="D20" s="45" t="s">
        <v>110</v>
      </c>
      <c r="E20" s="66">
        <v>0.02</v>
      </c>
      <c r="F20" s="90" t="s">
        <v>209</v>
      </c>
      <c r="G20" s="17">
        <v>-0.54046383511981411</v>
      </c>
      <c r="H20" s="52">
        <v>0.16666666666666666</v>
      </c>
      <c r="I20" s="99">
        <v>4</v>
      </c>
      <c r="J20" s="96">
        <v>1.770712416628957E-2</v>
      </c>
      <c r="K20" s="90">
        <v>1</v>
      </c>
      <c r="L20" s="66">
        <v>0</v>
      </c>
      <c r="M20" s="66">
        <v>0</v>
      </c>
      <c r="N20" s="34">
        <v>5</v>
      </c>
      <c r="O20" s="34">
        <v>0</v>
      </c>
      <c r="P20" s="34">
        <v>0</v>
      </c>
    </row>
    <row r="21" spans="1:16" x14ac:dyDescent="0.25">
      <c r="A21" s="21" t="s">
        <v>209</v>
      </c>
      <c r="B21" s="21" t="s">
        <v>98</v>
      </c>
      <c r="C21" s="39" t="s">
        <v>15</v>
      </c>
      <c r="D21" s="45" t="s">
        <v>111</v>
      </c>
      <c r="E21" s="66">
        <v>0</v>
      </c>
      <c r="F21" s="90" t="s">
        <v>209</v>
      </c>
      <c r="G21" s="17">
        <v>1.0509181559750245</v>
      </c>
      <c r="H21" s="52">
        <v>0</v>
      </c>
      <c r="I21" s="99">
        <v>4</v>
      </c>
      <c r="J21" s="96">
        <v>1.1804749444193048E-2</v>
      </c>
      <c r="K21" s="90">
        <v>1</v>
      </c>
      <c r="L21" s="66">
        <v>0</v>
      </c>
      <c r="M21" s="66">
        <v>0</v>
      </c>
      <c r="N21" s="34" t="s">
        <v>216</v>
      </c>
      <c r="O21" s="34">
        <v>0</v>
      </c>
      <c r="P21" s="34">
        <v>0</v>
      </c>
    </row>
    <row r="22" spans="1:16" x14ac:dyDescent="0.25">
      <c r="A22" s="21" t="s">
        <v>209</v>
      </c>
      <c r="B22" s="21" t="s">
        <v>98</v>
      </c>
      <c r="C22" s="39" t="s">
        <v>16</v>
      </c>
      <c r="D22" s="45" t="s">
        <v>112</v>
      </c>
      <c r="E22" s="66">
        <v>0.122</v>
      </c>
      <c r="F22" s="90">
        <v>9.9619149411764696E-2</v>
      </c>
      <c r="G22" s="17">
        <v>0.68534927444689664</v>
      </c>
      <c r="H22" s="52">
        <v>0.19491525423728814</v>
      </c>
      <c r="I22" s="99">
        <v>106</v>
      </c>
      <c r="J22" s="96">
        <v>0.3541424833257914</v>
      </c>
      <c r="K22" s="90">
        <v>0.66315789473684206</v>
      </c>
      <c r="L22" s="66">
        <v>0.29473684210526313</v>
      </c>
      <c r="M22" s="66">
        <v>4.2105263157894736E-2</v>
      </c>
      <c r="N22" s="34">
        <v>63</v>
      </c>
      <c r="O22" s="34">
        <v>28</v>
      </c>
      <c r="P22" s="34">
        <v>4</v>
      </c>
    </row>
    <row r="23" spans="1:16" x14ac:dyDescent="0.25">
      <c r="A23" s="21" t="s">
        <v>209</v>
      </c>
      <c r="B23" s="21" t="s">
        <v>98</v>
      </c>
      <c r="C23" s="39" t="s">
        <v>17</v>
      </c>
      <c r="D23" s="45" t="s">
        <v>113</v>
      </c>
      <c r="E23" s="66">
        <v>0.39600000000000002</v>
      </c>
      <c r="F23" s="90">
        <v>0.10250277284883723</v>
      </c>
      <c r="G23" s="17">
        <v>1.0657500282560015</v>
      </c>
      <c r="H23" s="52">
        <v>0.17849141150112025</v>
      </c>
      <c r="I23" s="99">
        <v>1441</v>
      </c>
      <c r="J23" s="96">
        <v>3.3092647608554508</v>
      </c>
      <c r="K23" s="90">
        <v>0.28272727272727272</v>
      </c>
      <c r="L23" s="66">
        <v>0.67545454545454542</v>
      </c>
      <c r="M23" s="66">
        <v>4.1818181818181817E-2</v>
      </c>
      <c r="N23" s="34">
        <v>311</v>
      </c>
      <c r="O23" s="34">
        <v>743</v>
      </c>
      <c r="P23" s="34">
        <v>46</v>
      </c>
    </row>
    <row r="24" spans="1:16" x14ac:dyDescent="0.25">
      <c r="A24" s="21" t="s">
        <v>209</v>
      </c>
      <c r="B24" s="21" t="s">
        <v>99</v>
      </c>
      <c r="C24" s="39" t="s">
        <v>18</v>
      </c>
      <c r="D24" s="45" t="s">
        <v>114</v>
      </c>
      <c r="E24" s="66">
        <v>0</v>
      </c>
      <c r="F24" s="90">
        <v>0.20688848047970471</v>
      </c>
      <c r="G24" s="17">
        <v>0.42506205853467899</v>
      </c>
      <c r="H24" s="52">
        <v>0.55826351865955826</v>
      </c>
      <c r="I24" s="99">
        <v>442</v>
      </c>
      <c r="J24" s="96">
        <v>2.4514529679107562</v>
      </c>
      <c r="K24" s="90">
        <v>0.89482758620689651</v>
      </c>
      <c r="L24" s="66">
        <v>0</v>
      </c>
      <c r="M24" s="66">
        <v>0.10517241379310345</v>
      </c>
      <c r="N24" s="34">
        <v>519</v>
      </c>
      <c r="O24" s="34">
        <v>0</v>
      </c>
      <c r="P24" s="34">
        <v>61</v>
      </c>
    </row>
    <row r="25" spans="1:16" ht="15" customHeight="1" x14ac:dyDescent="0.25">
      <c r="A25" s="21" t="s">
        <v>209</v>
      </c>
      <c r="B25" s="21" t="s">
        <v>98</v>
      </c>
      <c r="C25" s="39" t="s">
        <v>19</v>
      </c>
      <c r="D25" s="45" t="s">
        <v>115</v>
      </c>
      <c r="E25" s="66">
        <v>0.13200000000000001</v>
      </c>
      <c r="F25" s="90">
        <v>0.10619346945471944</v>
      </c>
      <c r="G25" s="17">
        <v>0.94802318579166867</v>
      </c>
      <c r="H25" s="52">
        <v>0.41517412935323383</v>
      </c>
      <c r="I25" s="99">
        <v>3818</v>
      </c>
      <c r="J25" s="96">
        <v>8.753221712869145</v>
      </c>
      <c r="K25" s="90">
        <v>0.66056997022543595</v>
      </c>
      <c r="L25" s="66">
        <v>0.25223309230114843</v>
      </c>
      <c r="M25" s="66">
        <v>8.7196937473415573E-2</v>
      </c>
      <c r="N25" s="34">
        <v>1553</v>
      </c>
      <c r="O25" s="34">
        <v>593</v>
      </c>
      <c r="P25" s="34">
        <v>205</v>
      </c>
    </row>
    <row r="26" spans="1:16" x14ac:dyDescent="0.25">
      <c r="A26" s="21" t="s">
        <v>209</v>
      </c>
      <c r="B26" s="21" t="s">
        <v>99</v>
      </c>
      <c r="C26" s="39" t="s">
        <v>20</v>
      </c>
      <c r="D26" s="45" t="s">
        <v>117</v>
      </c>
      <c r="E26" s="66">
        <v>0</v>
      </c>
      <c r="F26" s="90">
        <v>6.0542790714285713E-2</v>
      </c>
      <c r="G26" s="17">
        <v>0.81671745941227614</v>
      </c>
      <c r="H26" s="52">
        <v>0.8</v>
      </c>
      <c r="I26" s="99">
        <v>62</v>
      </c>
      <c r="J26" s="96">
        <v>6.8861038424459439E-2</v>
      </c>
      <c r="K26" s="90">
        <v>0.95833333333333337</v>
      </c>
      <c r="L26" s="66">
        <v>0</v>
      </c>
      <c r="M26" s="66">
        <v>4.1666666666666664E-2</v>
      </c>
      <c r="N26" s="34">
        <v>23</v>
      </c>
      <c r="O26" s="34">
        <v>0</v>
      </c>
      <c r="P26" s="34" t="s">
        <v>216</v>
      </c>
    </row>
    <row r="27" spans="1:16" x14ac:dyDescent="0.25">
      <c r="A27" s="21" t="s">
        <v>209</v>
      </c>
      <c r="B27" s="21" t="s">
        <v>99</v>
      </c>
      <c r="C27" s="39" t="s">
        <v>21</v>
      </c>
      <c r="D27" s="45" t="s">
        <v>118</v>
      </c>
      <c r="E27" s="66">
        <v>1.3999999999999999E-2</v>
      </c>
      <c r="F27" s="90">
        <v>0.10331935638429753</v>
      </c>
      <c r="G27" s="17">
        <v>0.54873762328773601</v>
      </c>
      <c r="H27" s="52">
        <v>0.81632653061224492</v>
      </c>
      <c r="I27" s="99">
        <v>448</v>
      </c>
      <c r="J27" s="96">
        <v>0.20068074055128179</v>
      </c>
      <c r="K27" s="90">
        <v>0.79365079365079361</v>
      </c>
      <c r="L27" s="66">
        <v>1.5873015873015872E-2</v>
      </c>
      <c r="M27" s="66">
        <v>0.19047619047619047</v>
      </c>
      <c r="N27" s="34">
        <v>50</v>
      </c>
      <c r="O27" s="34" t="s">
        <v>216</v>
      </c>
      <c r="P27" s="34">
        <v>12</v>
      </c>
    </row>
    <row r="28" spans="1:16" x14ac:dyDescent="0.25">
      <c r="A28" s="21" t="s">
        <v>209</v>
      </c>
      <c r="B28" s="21" t="s">
        <v>98</v>
      </c>
      <c r="C28" s="39" t="s">
        <v>22</v>
      </c>
      <c r="D28" s="45" t="s">
        <v>119</v>
      </c>
      <c r="E28" s="66">
        <v>8.1000000000000003E-2</v>
      </c>
      <c r="F28" s="90" t="s">
        <v>209</v>
      </c>
      <c r="G28" s="17">
        <v>1.0981532029097312</v>
      </c>
      <c r="H28" s="52">
        <v>0.12053571428571429</v>
      </c>
      <c r="I28" s="99">
        <v>257</v>
      </c>
      <c r="J28" s="96">
        <v>0.63155409526432804</v>
      </c>
      <c r="K28" s="90">
        <v>0.76649746192893398</v>
      </c>
      <c r="L28" s="66">
        <v>0.21827411167512689</v>
      </c>
      <c r="M28" s="66">
        <v>1.5228426395939087E-2</v>
      </c>
      <c r="N28" s="34">
        <v>151</v>
      </c>
      <c r="O28" s="34">
        <v>43</v>
      </c>
      <c r="P28" s="34">
        <v>3</v>
      </c>
    </row>
    <row r="29" spans="1:16" x14ac:dyDescent="0.25">
      <c r="A29" s="21" t="s">
        <v>209</v>
      </c>
      <c r="B29" s="21" t="s">
        <v>98</v>
      </c>
      <c r="C29" s="39" t="s">
        <v>1</v>
      </c>
      <c r="D29" s="45" t="s">
        <v>120</v>
      </c>
      <c r="E29" s="66">
        <v>7.5999999999999998E-2</v>
      </c>
      <c r="F29" s="90">
        <v>3.1897387801282047E-2</v>
      </c>
      <c r="G29" s="17">
        <v>1.1025205260726594</v>
      </c>
      <c r="H29" s="52">
        <v>0.16075514874141877</v>
      </c>
      <c r="I29" s="99">
        <v>1732</v>
      </c>
      <c r="J29" s="96">
        <v>5.4478918684950912</v>
      </c>
      <c r="K29" s="90">
        <v>0.74914792092706206</v>
      </c>
      <c r="L29" s="66">
        <v>0.23040218132242671</v>
      </c>
      <c r="M29" s="66">
        <v>2.0449897750511249E-2</v>
      </c>
      <c r="N29" s="34">
        <v>1099</v>
      </c>
      <c r="O29" s="34">
        <v>338</v>
      </c>
      <c r="P29" s="34">
        <v>30</v>
      </c>
    </row>
    <row r="30" spans="1:16" x14ac:dyDescent="0.25">
      <c r="A30" s="21" t="s">
        <v>99</v>
      </c>
      <c r="B30" s="21" t="s">
        <v>98</v>
      </c>
      <c r="C30" s="39" t="s">
        <v>23</v>
      </c>
      <c r="D30" s="45" t="s">
        <v>121</v>
      </c>
      <c r="E30" s="66">
        <v>9.0999999999999998E-2</v>
      </c>
      <c r="F30" s="90">
        <v>4.9774885781250007E-2</v>
      </c>
      <c r="G30" s="17">
        <v>1.3196588207769395</v>
      </c>
      <c r="H30" s="52">
        <v>0.25773195876288657</v>
      </c>
      <c r="I30" s="99">
        <v>152</v>
      </c>
      <c r="J30" s="96">
        <v>0.20461565703267948</v>
      </c>
      <c r="K30" s="90">
        <v>0.55555555555555558</v>
      </c>
      <c r="L30" s="66">
        <v>0.41666666666666669</v>
      </c>
      <c r="M30" s="66">
        <v>2.7777777777777776E-2</v>
      </c>
      <c r="N30" s="34">
        <v>40</v>
      </c>
      <c r="O30" s="34">
        <v>30</v>
      </c>
      <c r="P30" s="34" t="s">
        <v>216</v>
      </c>
    </row>
    <row r="31" spans="1:16" x14ac:dyDescent="0.25">
      <c r="A31" s="21" t="s">
        <v>209</v>
      </c>
      <c r="B31" s="21" t="s">
        <v>99</v>
      </c>
      <c r="C31" s="39" t="s">
        <v>24</v>
      </c>
      <c r="D31" s="45" t="s">
        <v>122</v>
      </c>
      <c r="E31" s="66">
        <v>0</v>
      </c>
      <c r="F31" s="90" t="s">
        <v>209</v>
      </c>
      <c r="G31" s="17">
        <v>2.5559599614111002</v>
      </c>
      <c r="H31" s="52">
        <v>0</v>
      </c>
      <c r="I31" s="99" t="s">
        <v>209</v>
      </c>
      <c r="J31" s="96">
        <v>2.1642040647687252E-2</v>
      </c>
      <c r="K31" s="90">
        <v>1</v>
      </c>
      <c r="L31" s="66">
        <v>0</v>
      </c>
      <c r="M31" s="66">
        <v>0</v>
      </c>
      <c r="N31" s="34">
        <v>5</v>
      </c>
      <c r="O31" s="34">
        <v>0</v>
      </c>
      <c r="P31" s="34">
        <v>0</v>
      </c>
    </row>
    <row r="32" spans="1:16" x14ac:dyDescent="0.25">
      <c r="A32" s="21" t="s">
        <v>98</v>
      </c>
      <c r="B32" s="21" t="s">
        <v>98</v>
      </c>
      <c r="C32" s="39" t="s">
        <v>25</v>
      </c>
      <c r="D32" s="45" t="s">
        <v>123</v>
      </c>
      <c r="E32" s="66">
        <v>1.9E-2</v>
      </c>
      <c r="F32" s="90">
        <v>1.2935082245762711E-2</v>
      </c>
      <c r="G32" s="17">
        <v>1.1409347230954392</v>
      </c>
      <c r="H32" s="52">
        <v>6.0810810810810814E-2</v>
      </c>
      <c r="I32" s="99">
        <v>96</v>
      </c>
      <c r="J32" s="96">
        <v>0.47022251952702304</v>
      </c>
      <c r="K32" s="90">
        <v>0.96402877697841727</v>
      </c>
      <c r="L32" s="66">
        <v>3.5971223021582732E-2</v>
      </c>
      <c r="M32" s="66">
        <v>0</v>
      </c>
      <c r="N32" s="34">
        <v>134</v>
      </c>
      <c r="O32" s="34">
        <v>5</v>
      </c>
      <c r="P32" s="34">
        <v>0</v>
      </c>
    </row>
    <row r="33" spans="1:16" x14ac:dyDescent="0.25">
      <c r="A33" s="21" t="s">
        <v>209</v>
      </c>
      <c r="B33" s="21" t="s">
        <v>98</v>
      </c>
      <c r="C33" s="39" t="s">
        <v>26</v>
      </c>
      <c r="D33" s="45" t="s">
        <v>124</v>
      </c>
      <c r="E33" s="66">
        <v>0.21600000000000003</v>
      </c>
      <c r="F33" s="90">
        <v>0.18828071964506174</v>
      </c>
      <c r="G33" s="17">
        <v>0.97584373661844681</v>
      </c>
      <c r="H33" s="52">
        <v>0.37016574585635359</v>
      </c>
      <c r="I33" s="99">
        <v>687</v>
      </c>
      <c r="J33" s="96">
        <v>1.2119542762704862</v>
      </c>
      <c r="K33" s="90">
        <v>0.51169590643274854</v>
      </c>
      <c r="L33" s="66">
        <v>0.43567251461988304</v>
      </c>
      <c r="M33" s="66">
        <v>5.2631578947368418E-2</v>
      </c>
      <c r="N33" s="34">
        <v>175</v>
      </c>
      <c r="O33" s="34">
        <v>149</v>
      </c>
      <c r="P33" s="34">
        <v>18</v>
      </c>
    </row>
    <row r="34" spans="1:16" x14ac:dyDescent="0.25">
      <c r="A34" s="21" t="s">
        <v>209</v>
      </c>
      <c r="B34" s="21" t="s">
        <v>99</v>
      </c>
      <c r="C34" s="39" t="s">
        <v>27</v>
      </c>
      <c r="D34" s="45" t="s">
        <v>125</v>
      </c>
      <c r="E34" s="66">
        <v>0</v>
      </c>
      <c r="F34" s="90">
        <v>9.8069805240384625E-2</v>
      </c>
      <c r="G34" s="17">
        <v>0.73975435503275766</v>
      </c>
      <c r="H34" s="52">
        <v>0.78923766816143492</v>
      </c>
      <c r="I34" s="99">
        <v>355</v>
      </c>
      <c r="J34" s="96">
        <v>0.13575461860822005</v>
      </c>
      <c r="K34" s="90">
        <v>0.63829787234042556</v>
      </c>
      <c r="L34" s="66">
        <v>2.1276595744680851E-2</v>
      </c>
      <c r="M34" s="66">
        <v>0.34042553191489361</v>
      </c>
      <c r="N34" s="34">
        <v>30</v>
      </c>
      <c r="O34" s="34" t="s">
        <v>216</v>
      </c>
      <c r="P34" s="34">
        <v>16</v>
      </c>
    </row>
    <row r="35" spans="1:16" x14ac:dyDescent="0.25">
      <c r="A35" s="21" t="s">
        <v>209</v>
      </c>
      <c r="B35" s="21" t="s">
        <v>99</v>
      </c>
      <c r="C35" s="39" t="s">
        <v>28</v>
      </c>
      <c r="D35" s="45" t="s">
        <v>126</v>
      </c>
      <c r="E35" s="66">
        <v>0</v>
      </c>
      <c r="F35" s="90">
        <v>6.0652409741379296E-2</v>
      </c>
      <c r="G35" s="17">
        <v>0.91614880272426802</v>
      </c>
      <c r="H35" s="52">
        <v>0.73888888888888893</v>
      </c>
      <c r="I35" s="99">
        <v>102</v>
      </c>
      <c r="J35" s="96">
        <v>0.14559190981171424</v>
      </c>
      <c r="K35" s="90">
        <v>0.68085106382978722</v>
      </c>
      <c r="L35" s="66">
        <v>0</v>
      </c>
      <c r="M35" s="66">
        <v>0.31914893617021278</v>
      </c>
      <c r="N35" s="34">
        <v>32</v>
      </c>
      <c r="O35" s="34">
        <v>0</v>
      </c>
      <c r="P35" s="34">
        <v>15</v>
      </c>
    </row>
    <row r="36" spans="1:16" x14ac:dyDescent="0.25">
      <c r="A36" s="21" t="s">
        <v>209</v>
      </c>
      <c r="B36" s="21" t="s">
        <v>99</v>
      </c>
      <c r="C36" s="39" t="s">
        <v>29</v>
      </c>
      <c r="D36" s="45" t="s">
        <v>127</v>
      </c>
      <c r="E36" s="66">
        <v>0</v>
      </c>
      <c r="F36" s="90">
        <v>8.5062159999999987E-3</v>
      </c>
      <c r="G36" s="17">
        <v>1.1082333123525623</v>
      </c>
      <c r="H36" s="52">
        <v>7.7419354838709681E-2</v>
      </c>
      <c r="I36" s="99">
        <v>11</v>
      </c>
      <c r="J36" s="96">
        <v>0.29905365258622385</v>
      </c>
      <c r="K36" s="90">
        <v>0.95804195804195802</v>
      </c>
      <c r="L36" s="66">
        <v>0</v>
      </c>
      <c r="M36" s="66">
        <v>4.195804195804196E-2</v>
      </c>
      <c r="N36" s="34">
        <v>137</v>
      </c>
      <c r="O36" s="34">
        <v>0</v>
      </c>
      <c r="P36" s="34">
        <v>6</v>
      </c>
    </row>
    <row r="37" spans="1:16" x14ac:dyDescent="0.25">
      <c r="A37" s="21" t="s">
        <v>209</v>
      </c>
      <c r="B37" s="21" t="s">
        <v>98</v>
      </c>
      <c r="C37" s="39" t="s">
        <v>30</v>
      </c>
      <c r="D37" s="45" t="s">
        <v>128</v>
      </c>
      <c r="E37" s="66">
        <v>0.13400000000000001</v>
      </c>
      <c r="F37" s="90">
        <v>9.6753593437499993E-2</v>
      </c>
      <c r="G37" s="17">
        <v>1.2614393584622494</v>
      </c>
      <c r="H37" s="52">
        <v>0.44642857142857145</v>
      </c>
      <c r="I37" s="99">
        <v>63</v>
      </c>
      <c r="J37" s="96">
        <v>0.10624274499773742</v>
      </c>
      <c r="K37" s="90">
        <v>0.77419354838709675</v>
      </c>
      <c r="L37" s="66">
        <v>0.16129032258064516</v>
      </c>
      <c r="M37" s="66">
        <v>6.4516129032258063E-2</v>
      </c>
      <c r="N37" s="34">
        <v>24</v>
      </c>
      <c r="O37" s="34">
        <v>5</v>
      </c>
      <c r="P37" s="34" t="s">
        <v>216</v>
      </c>
    </row>
    <row r="38" spans="1:16" x14ac:dyDescent="0.25">
      <c r="A38" s="21" t="s">
        <v>209</v>
      </c>
      <c r="B38" s="21" t="s">
        <v>99</v>
      </c>
      <c r="C38" s="39" t="s">
        <v>31</v>
      </c>
      <c r="D38" s="45" t="s">
        <v>129</v>
      </c>
      <c r="E38" s="66">
        <v>0</v>
      </c>
      <c r="F38" s="90">
        <v>0.1034654303125</v>
      </c>
      <c r="G38" s="17">
        <v>0.20180740894300428</v>
      </c>
      <c r="H38" s="52">
        <v>0.61764705882352944</v>
      </c>
      <c r="I38" s="99">
        <v>44</v>
      </c>
      <c r="J38" s="96">
        <v>7.8698329627953645E-2</v>
      </c>
      <c r="K38" s="90">
        <v>0.80769230769230771</v>
      </c>
      <c r="L38" s="66">
        <v>0</v>
      </c>
      <c r="M38" s="66">
        <v>0.19230769230769232</v>
      </c>
      <c r="N38" s="34">
        <v>21</v>
      </c>
      <c r="O38" s="34">
        <v>0</v>
      </c>
      <c r="P38" s="34">
        <v>5</v>
      </c>
    </row>
    <row r="39" spans="1:16" x14ac:dyDescent="0.25">
      <c r="A39" s="21" t="s">
        <v>209</v>
      </c>
      <c r="B39" s="21" t="s">
        <v>209</v>
      </c>
      <c r="C39" s="39" t="s">
        <v>32</v>
      </c>
      <c r="D39" s="45" t="s">
        <v>130</v>
      </c>
      <c r="E39" s="66" t="s">
        <v>209</v>
      </c>
      <c r="F39" s="90" t="s">
        <v>209</v>
      </c>
      <c r="G39" s="17" t="s">
        <v>209</v>
      </c>
      <c r="H39" s="52" t="s">
        <v>209</v>
      </c>
      <c r="I39" s="99">
        <v>54</v>
      </c>
      <c r="J39" s="96" t="s">
        <v>209</v>
      </c>
      <c r="K39" s="90" t="s">
        <v>209</v>
      </c>
      <c r="L39" s="66" t="s">
        <v>209</v>
      </c>
      <c r="M39" s="66" t="s">
        <v>209</v>
      </c>
      <c r="N39" s="34" t="s">
        <v>209</v>
      </c>
      <c r="O39" s="34" t="s">
        <v>209</v>
      </c>
      <c r="P39" s="34" t="s">
        <v>209</v>
      </c>
    </row>
    <row r="40" spans="1:16" x14ac:dyDescent="0.25">
      <c r="A40" s="21" t="s">
        <v>209</v>
      </c>
      <c r="B40" s="21" t="s">
        <v>99</v>
      </c>
      <c r="C40" s="39" t="s">
        <v>33</v>
      </c>
      <c r="D40" s="45" t="s">
        <v>131</v>
      </c>
      <c r="E40" s="66">
        <v>0</v>
      </c>
      <c r="F40" s="90" t="s">
        <v>209</v>
      </c>
      <c r="G40" s="17">
        <v>2.0190651159433877</v>
      </c>
      <c r="H40" s="52">
        <v>0</v>
      </c>
      <c r="I40" s="99">
        <v>16</v>
      </c>
      <c r="J40" s="96">
        <v>3.1479331851181458E-2</v>
      </c>
      <c r="K40" s="90">
        <v>1</v>
      </c>
      <c r="L40" s="66">
        <v>0</v>
      </c>
      <c r="M40" s="66">
        <v>0</v>
      </c>
      <c r="N40" s="34">
        <v>13</v>
      </c>
      <c r="O40" s="34">
        <v>0</v>
      </c>
      <c r="P40" s="34">
        <v>0</v>
      </c>
    </row>
    <row r="41" spans="1:16" x14ac:dyDescent="0.25">
      <c r="A41" s="21" t="s">
        <v>209</v>
      </c>
      <c r="B41" s="21" t="s">
        <v>99</v>
      </c>
      <c r="C41" s="39" t="s">
        <v>34</v>
      </c>
      <c r="D41" s="45" t="s">
        <v>132</v>
      </c>
      <c r="E41" s="66">
        <v>0</v>
      </c>
      <c r="F41" s="90">
        <v>4.4738300086206897E-2</v>
      </c>
      <c r="G41" s="17">
        <v>1.3903800202623504</v>
      </c>
      <c r="H41" s="52">
        <v>0.82857142857142863</v>
      </c>
      <c r="I41" s="99">
        <v>97</v>
      </c>
      <c r="J41" s="96">
        <v>9.8372912034942056E-2</v>
      </c>
      <c r="K41" s="90">
        <v>0.66666666666666663</v>
      </c>
      <c r="L41" s="66">
        <v>0</v>
      </c>
      <c r="M41" s="66">
        <v>0.33333333333333331</v>
      </c>
      <c r="N41" s="34">
        <v>16</v>
      </c>
      <c r="O41" s="34">
        <v>0</v>
      </c>
      <c r="P41" s="34">
        <v>8</v>
      </c>
    </row>
    <row r="42" spans="1:16" x14ac:dyDescent="0.25">
      <c r="A42" s="21" t="s">
        <v>209</v>
      </c>
      <c r="B42" s="21" t="s">
        <v>98</v>
      </c>
      <c r="C42" s="39" t="s">
        <v>35</v>
      </c>
      <c r="D42" s="45" t="s">
        <v>133</v>
      </c>
      <c r="E42" s="66">
        <v>7.2999999999999995E-2</v>
      </c>
      <c r="F42" s="90">
        <v>6.3096854305111819E-2</v>
      </c>
      <c r="G42" s="17">
        <v>0.98290271101909099</v>
      </c>
      <c r="H42" s="52">
        <v>3.8363171355498722E-2</v>
      </c>
      <c r="I42" s="99">
        <v>170</v>
      </c>
      <c r="J42" s="96">
        <v>1.4323095992287564</v>
      </c>
      <c r="K42" s="90">
        <v>0.79521276595744683</v>
      </c>
      <c r="L42" s="66">
        <v>0.18882978723404256</v>
      </c>
      <c r="M42" s="66">
        <v>1.5957446808510637E-2</v>
      </c>
      <c r="N42" s="34">
        <v>299</v>
      </c>
      <c r="O42" s="34">
        <v>71</v>
      </c>
      <c r="P42" s="34">
        <v>6</v>
      </c>
    </row>
    <row r="43" spans="1:16" x14ac:dyDescent="0.25">
      <c r="A43" s="21" t="s">
        <v>209</v>
      </c>
      <c r="B43" s="21" t="s">
        <v>98</v>
      </c>
      <c r="C43" s="39" t="s">
        <v>134</v>
      </c>
      <c r="D43" s="45" t="s">
        <v>135</v>
      </c>
      <c r="E43" s="66">
        <v>1</v>
      </c>
      <c r="F43" s="90" t="s">
        <v>209</v>
      </c>
      <c r="G43" s="17">
        <v>1.3997097006675556</v>
      </c>
      <c r="H43" s="52" t="s">
        <v>209</v>
      </c>
      <c r="I43" s="99" t="s">
        <v>209</v>
      </c>
      <c r="J43" s="96" t="s">
        <v>209</v>
      </c>
      <c r="K43" s="90" t="s">
        <v>209</v>
      </c>
      <c r="L43" s="66" t="s">
        <v>209</v>
      </c>
      <c r="M43" s="66" t="s">
        <v>209</v>
      </c>
      <c r="N43" s="34" t="s">
        <v>209</v>
      </c>
      <c r="O43" s="34" t="s">
        <v>209</v>
      </c>
      <c r="P43" s="34" t="s">
        <v>209</v>
      </c>
    </row>
    <row r="44" spans="1:16" x14ac:dyDescent="0.25">
      <c r="A44" s="21" t="s">
        <v>209</v>
      </c>
      <c r="B44" s="21" t="s">
        <v>98</v>
      </c>
      <c r="C44" s="39" t="s">
        <v>36</v>
      </c>
      <c r="D44" s="45" t="s">
        <v>136</v>
      </c>
      <c r="E44" s="66">
        <v>0.22500000000000001</v>
      </c>
      <c r="F44" s="90">
        <v>0.21517790418981481</v>
      </c>
      <c r="G44" s="17">
        <v>1.1309169193689237</v>
      </c>
      <c r="H44" s="52">
        <v>0.26751592356687898</v>
      </c>
      <c r="I44" s="99">
        <v>273</v>
      </c>
      <c r="J44" s="96">
        <v>0.52137643378519283</v>
      </c>
      <c r="K44" s="90">
        <v>0.4956521739130435</v>
      </c>
      <c r="L44" s="66">
        <v>0.43478260869565216</v>
      </c>
      <c r="M44" s="66">
        <v>6.9565217391304349E-2</v>
      </c>
      <c r="N44" s="34">
        <v>57</v>
      </c>
      <c r="O44" s="34">
        <v>50</v>
      </c>
      <c r="P44" s="34">
        <v>8</v>
      </c>
    </row>
    <row r="45" spans="1:16" x14ac:dyDescent="0.25">
      <c r="A45" s="21" t="s">
        <v>99</v>
      </c>
      <c r="B45" s="21" t="s">
        <v>98</v>
      </c>
      <c r="C45" s="39" t="s">
        <v>2</v>
      </c>
      <c r="D45" s="45" t="s">
        <v>137</v>
      </c>
      <c r="E45" s="66">
        <v>5.2999999999999999E-2</v>
      </c>
      <c r="F45" s="90">
        <v>0.1114234114888337</v>
      </c>
      <c r="G45" s="17">
        <v>0.90651264023593869</v>
      </c>
      <c r="H45" s="52">
        <v>0.32967032967032966</v>
      </c>
      <c r="I45" s="99">
        <v>1286</v>
      </c>
      <c r="J45" s="96">
        <v>4.2831565900013775</v>
      </c>
      <c r="K45" s="90">
        <v>0.82471626733921821</v>
      </c>
      <c r="L45" s="66">
        <v>0.1437578814627995</v>
      </c>
      <c r="M45" s="66">
        <v>3.1525851197982346E-2</v>
      </c>
      <c r="N45" s="34">
        <v>654</v>
      </c>
      <c r="O45" s="34">
        <v>114</v>
      </c>
      <c r="P45" s="34">
        <v>25</v>
      </c>
    </row>
    <row r="46" spans="1:16" x14ac:dyDescent="0.25">
      <c r="A46" s="21" t="s">
        <v>98</v>
      </c>
      <c r="B46" s="21" t="s">
        <v>98</v>
      </c>
      <c r="C46" s="39" t="s">
        <v>37</v>
      </c>
      <c r="D46" s="45" t="s">
        <v>138</v>
      </c>
      <c r="E46" s="66">
        <v>0</v>
      </c>
      <c r="F46" s="90">
        <v>2.6322590543478262E-2</v>
      </c>
      <c r="G46" s="17">
        <v>1.0952312742658861</v>
      </c>
      <c r="H46" s="52">
        <v>0</v>
      </c>
      <c r="I46" s="99">
        <v>15</v>
      </c>
      <c r="J46" s="96">
        <v>5.9023747220965234E-2</v>
      </c>
      <c r="K46" s="90">
        <v>1</v>
      </c>
      <c r="L46" s="66">
        <v>0</v>
      </c>
      <c r="M46" s="66">
        <v>0</v>
      </c>
      <c r="N46" s="34">
        <v>21</v>
      </c>
      <c r="O46" s="34">
        <v>0</v>
      </c>
      <c r="P46" s="34">
        <v>0</v>
      </c>
    </row>
    <row r="47" spans="1:16" x14ac:dyDescent="0.25">
      <c r="A47" s="21" t="s">
        <v>98</v>
      </c>
      <c r="B47" s="21" t="s">
        <v>98</v>
      </c>
      <c r="C47" s="39" t="s">
        <v>213</v>
      </c>
      <c r="D47" s="45" t="s">
        <v>116</v>
      </c>
      <c r="E47" s="66">
        <v>1.3999999999999999E-2</v>
      </c>
      <c r="F47" s="90">
        <v>6.8714235131578941E-2</v>
      </c>
      <c r="G47" s="17">
        <v>0.99768729533557721</v>
      </c>
      <c r="H47" s="52">
        <v>0.13398692810457516</v>
      </c>
      <c r="I47" s="99">
        <v>262</v>
      </c>
      <c r="J47" s="96">
        <v>0.70238259192948638</v>
      </c>
      <c r="K47" s="90">
        <v>0.96981132075471699</v>
      </c>
      <c r="L47" s="66">
        <v>2.6415094339622643E-2</v>
      </c>
      <c r="M47" s="66">
        <v>3.7735849056603774E-3</v>
      </c>
      <c r="N47" s="34">
        <v>257</v>
      </c>
      <c r="O47" s="34">
        <v>7</v>
      </c>
      <c r="P47" s="34" t="s">
        <v>216</v>
      </c>
    </row>
    <row r="48" spans="1:16" x14ac:dyDescent="0.25">
      <c r="A48" s="21" t="s">
        <v>209</v>
      </c>
      <c r="B48" s="21" t="s">
        <v>98</v>
      </c>
      <c r="C48" s="39" t="s">
        <v>38</v>
      </c>
      <c r="D48" s="45" t="s">
        <v>139</v>
      </c>
      <c r="E48" s="66">
        <v>0.106</v>
      </c>
      <c r="F48" s="90">
        <v>0.22234499046875</v>
      </c>
      <c r="G48" s="17">
        <v>1.0938778326528569</v>
      </c>
      <c r="H48" s="52">
        <v>0.20833333333333334</v>
      </c>
      <c r="I48" s="99">
        <v>52</v>
      </c>
      <c r="J48" s="96">
        <v>0.12394986916402699</v>
      </c>
      <c r="K48" s="90">
        <v>0.52631578947368418</v>
      </c>
      <c r="L48" s="66">
        <v>0.47368421052631576</v>
      </c>
      <c r="M48" s="66">
        <v>0</v>
      </c>
      <c r="N48" s="34">
        <v>20</v>
      </c>
      <c r="O48" s="34">
        <v>18</v>
      </c>
      <c r="P48" s="34">
        <v>0</v>
      </c>
    </row>
    <row r="49" spans="1:16" x14ac:dyDescent="0.25">
      <c r="A49" s="21" t="s">
        <v>209</v>
      </c>
      <c r="B49" s="21" t="s">
        <v>99</v>
      </c>
      <c r="C49" s="39" t="s">
        <v>39</v>
      </c>
      <c r="D49" s="45" t="s">
        <v>140</v>
      </c>
      <c r="E49" s="66">
        <v>0</v>
      </c>
      <c r="F49" s="90">
        <v>4.2321509659090914E-2</v>
      </c>
      <c r="G49" s="17">
        <v>1.7287594092201761</v>
      </c>
      <c r="H49" s="52">
        <v>0.16</v>
      </c>
      <c r="I49" s="99">
        <v>14</v>
      </c>
      <c r="J49" s="96">
        <v>7.082849666515828E-2</v>
      </c>
      <c r="K49" s="90">
        <v>0.95238095238095233</v>
      </c>
      <c r="L49" s="66">
        <v>0</v>
      </c>
      <c r="M49" s="66">
        <v>4.7619047619047616E-2</v>
      </c>
      <c r="N49" s="34">
        <v>20</v>
      </c>
      <c r="O49" s="34">
        <v>0</v>
      </c>
      <c r="P49" s="34" t="s">
        <v>216</v>
      </c>
    </row>
    <row r="50" spans="1:16" x14ac:dyDescent="0.25">
      <c r="A50" s="21" t="s">
        <v>209</v>
      </c>
      <c r="B50" s="21" t="s">
        <v>99</v>
      </c>
      <c r="C50" s="39" t="s">
        <v>40</v>
      </c>
      <c r="D50" s="45" t="s">
        <v>141</v>
      </c>
      <c r="E50" s="66">
        <v>0</v>
      </c>
      <c r="F50" s="90">
        <v>0.11216617125</v>
      </c>
      <c r="G50" s="17">
        <v>1.0440305622413635</v>
      </c>
      <c r="H50" s="52">
        <v>0.58695652173913049</v>
      </c>
      <c r="I50" s="99">
        <v>43</v>
      </c>
      <c r="J50" s="96">
        <v>6.4926121943061757E-2</v>
      </c>
      <c r="K50" s="90">
        <v>1</v>
      </c>
      <c r="L50" s="66">
        <v>0</v>
      </c>
      <c r="M50" s="66">
        <v>0</v>
      </c>
      <c r="N50" s="34">
        <v>19</v>
      </c>
      <c r="O50" s="34">
        <v>0</v>
      </c>
      <c r="P50" s="34">
        <v>0</v>
      </c>
    </row>
    <row r="51" spans="1:16" x14ac:dyDescent="0.25">
      <c r="A51" s="21" t="s">
        <v>99</v>
      </c>
      <c r="B51" s="21" t="s">
        <v>251</v>
      </c>
      <c r="C51" s="39" t="s">
        <v>41</v>
      </c>
      <c r="D51" s="45" t="s">
        <v>142</v>
      </c>
      <c r="E51" s="66">
        <v>9.8000000000000004E-2</v>
      </c>
      <c r="F51" s="90">
        <v>5.6913956446721273E-2</v>
      </c>
      <c r="G51" s="17">
        <v>1.0983515815098801</v>
      </c>
      <c r="H51" s="52">
        <v>0.55701523909616391</v>
      </c>
      <c r="I51" s="99">
        <v>2040</v>
      </c>
      <c r="J51" s="96">
        <v>2.5163790898538179</v>
      </c>
      <c r="K51" s="90">
        <v>0.70818505338078297</v>
      </c>
      <c r="L51" s="66">
        <v>0.18149466192170818</v>
      </c>
      <c r="M51" s="66">
        <v>0.1103202846975089</v>
      </c>
      <c r="N51" s="34">
        <v>597</v>
      </c>
      <c r="O51" s="34">
        <v>153</v>
      </c>
      <c r="P51" s="34">
        <v>93</v>
      </c>
    </row>
    <row r="52" spans="1:16" x14ac:dyDescent="0.25">
      <c r="A52" s="21" t="s">
        <v>209</v>
      </c>
      <c r="B52" s="21" t="s">
        <v>99</v>
      </c>
      <c r="C52" s="39" t="s">
        <v>42</v>
      </c>
      <c r="D52" s="45" t="s">
        <v>199</v>
      </c>
      <c r="E52" s="66">
        <v>0</v>
      </c>
      <c r="F52" s="90">
        <v>2.7200275E-3</v>
      </c>
      <c r="G52" s="17">
        <v>2.6805572943108054</v>
      </c>
      <c r="H52" s="52">
        <v>0.42857142857142855</v>
      </c>
      <c r="I52" s="99" t="s">
        <v>209</v>
      </c>
      <c r="J52" s="96">
        <v>1.770712416628957E-2</v>
      </c>
      <c r="K52" s="90">
        <v>0.375</v>
      </c>
      <c r="L52" s="66">
        <v>0.625</v>
      </c>
      <c r="M52" s="66">
        <v>0</v>
      </c>
      <c r="N52" s="34">
        <v>3</v>
      </c>
      <c r="O52" s="34">
        <v>5</v>
      </c>
      <c r="P52" s="34">
        <v>0</v>
      </c>
    </row>
    <row r="53" spans="1:16" x14ac:dyDescent="0.25">
      <c r="A53" s="21" t="s">
        <v>209</v>
      </c>
      <c r="B53" s="21" t="s">
        <v>99</v>
      </c>
      <c r="C53" s="39" t="s">
        <v>43</v>
      </c>
      <c r="D53" s="45" t="s">
        <v>143</v>
      </c>
      <c r="E53" s="66">
        <v>0</v>
      </c>
      <c r="F53" s="90">
        <v>3.0925193571428575E-2</v>
      </c>
      <c r="G53" s="17">
        <v>0.97184850983501414</v>
      </c>
      <c r="H53" s="52">
        <v>0.77777777777777779</v>
      </c>
      <c r="I53" s="99">
        <v>106</v>
      </c>
      <c r="J53" s="96">
        <v>4.3284081295374505E-2</v>
      </c>
      <c r="K53" s="90">
        <v>1</v>
      </c>
      <c r="L53" s="66">
        <v>0</v>
      </c>
      <c r="M53" s="66">
        <v>0</v>
      </c>
      <c r="N53" s="34">
        <v>16</v>
      </c>
      <c r="O53" s="34">
        <v>0</v>
      </c>
      <c r="P53" s="34">
        <v>0</v>
      </c>
    </row>
    <row r="54" spans="1:16" x14ac:dyDescent="0.25">
      <c r="A54" s="21" t="s">
        <v>99</v>
      </c>
      <c r="B54" s="21" t="s">
        <v>98</v>
      </c>
      <c r="C54" s="39" t="s">
        <v>44</v>
      </c>
      <c r="D54" s="45" t="s">
        <v>144</v>
      </c>
      <c r="E54" s="66">
        <v>0.10099999999999999</v>
      </c>
      <c r="F54" s="90">
        <v>2.4449371924603176E-2</v>
      </c>
      <c r="G54" s="17">
        <v>1.2487157949796865</v>
      </c>
      <c r="H54" s="52">
        <v>6.6433566433566432E-2</v>
      </c>
      <c r="I54" s="99">
        <v>328</v>
      </c>
      <c r="J54" s="96">
        <v>0.84207212701910406</v>
      </c>
      <c r="K54" s="90">
        <v>0.8764044943820225</v>
      </c>
      <c r="L54" s="66">
        <v>0.10861423220973783</v>
      </c>
      <c r="M54" s="66">
        <v>1.4981273408239701E-2</v>
      </c>
      <c r="N54" s="34">
        <v>234</v>
      </c>
      <c r="O54" s="34">
        <v>29</v>
      </c>
      <c r="P54" s="34">
        <v>4</v>
      </c>
    </row>
    <row r="55" spans="1:16" x14ac:dyDescent="0.25">
      <c r="A55" s="21" t="s">
        <v>99</v>
      </c>
      <c r="B55" s="21" t="s">
        <v>98</v>
      </c>
      <c r="C55" s="39" t="s">
        <v>45</v>
      </c>
      <c r="D55" s="45" t="s">
        <v>146</v>
      </c>
      <c r="E55" s="66">
        <v>7.400000000000001E-2</v>
      </c>
      <c r="F55" s="90">
        <v>8.1495876581325288E-2</v>
      </c>
      <c r="G55" s="17">
        <v>1.2636762784466429</v>
      </c>
      <c r="H55" s="52">
        <v>0.17060367454068243</v>
      </c>
      <c r="I55" s="99">
        <v>429</v>
      </c>
      <c r="J55" s="96">
        <v>0.96995691266452866</v>
      </c>
      <c r="K55" s="90">
        <v>0.81329113924050633</v>
      </c>
      <c r="L55" s="66">
        <v>0.17088607594936708</v>
      </c>
      <c r="M55" s="66">
        <v>1.5822784810126583E-2</v>
      </c>
      <c r="N55" s="34">
        <v>257</v>
      </c>
      <c r="O55" s="34">
        <v>54</v>
      </c>
      <c r="P55" s="34">
        <v>5</v>
      </c>
    </row>
    <row r="56" spans="1:16" x14ac:dyDescent="0.25">
      <c r="A56" s="21" t="s">
        <v>99</v>
      </c>
      <c r="B56" s="21" t="s">
        <v>98</v>
      </c>
      <c r="C56" s="39" t="s">
        <v>46</v>
      </c>
      <c r="D56" s="45" t="s">
        <v>147</v>
      </c>
      <c r="E56" s="66">
        <v>3.7999999999999999E-2</v>
      </c>
      <c r="F56" s="90">
        <v>9.5542580291666679E-2</v>
      </c>
      <c r="G56" s="17">
        <v>1.0545157894234753</v>
      </c>
      <c r="H56" s="52">
        <v>0.11940298507462686</v>
      </c>
      <c r="I56" s="99">
        <v>62</v>
      </c>
      <c r="J56" s="96">
        <v>0.22429023943966792</v>
      </c>
      <c r="K56" s="90">
        <v>0.89830508474576276</v>
      </c>
      <c r="L56" s="66">
        <v>0.10169491525423729</v>
      </c>
      <c r="M56" s="66">
        <v>0</v>
      </c>
      <c r="N56" s="34">
        <v>53</v>
      </c>
      <c r="O56" s="34">
        <v>6</v>
      </c>
      <c r="P56" s="34">
        <v>0</v>
      </c>
    </row>
    <row r="57" spans="1:16" x14ac:dyDescent="0.25">
      <c r="A57" s="21" t="s">
        <v>209</v>
      </c>
      <c r="B57" s="21" t="s">
        <v>98</v>
      </c>
      <c r="C57" s="39" t="s">
        <v>47</v>
      </c>
      <c r="D57" s="45" t="s">
        <v>148</v>
      </c>
      <c r="E57" s="66">
        <v>6.8000000000000005E-2</v>
      </c>
      <c r="F57" s="90">
        <v>0.10055875878670374</v>
      </c>
      <c r="G57" s="17">
        <v>1.1459557929938553</v>
      </c>
      <c r="H57" s="52">
        <v>0.53440080060045037</v>
      </c>
      <c r="I57" s="99">
        <v>4376</v>
      </c>
      <c r="J57" s="96">
        <v>7.2795954905857121</v>
      </c>
      <c r="K57" s="90">
        <v>0.7049973132724342</v>
      </c>
      <c r="L57" s="66">
        <v>0.18538420204191294</v>
      </c>
      <c r="M57" s="66">
        <v>0.10961848468565287</v>
      </c>
      <c r="N57" s="34">
        <v>1312</v>
      </c>
      <c r="O57" s="34">
        <v>345</v>
      </c>
      <c r="P57" s="34">
        <v>204</v>
      </c>
    </row>
    <row r="58" spans="1:16" x14ac:dyDescent="0.25">
      <c r="A58" s="21" t="s">
        <v>209</v>
      </c>
      <c r="B58" s="21" t="s">
        <v>98</v>
      </c>
      <c r="C58" s="39" t="s">
        <v>48</v>
      </c>
      <c r="D58" s="45" t="s">
        <v>149</v>
      </c>
      <c r="E58" s="66">
        <v>0</v>
      </c>
      <c r="F58" s="90">
        <v>0.12154159081081085</v>
      </c>
      <c r="G58" s="17">
        <v>0.42985706305645716</v>
      </c>
      <c r="H58" s="52">
        <v>0.72340425531914898</v>
      </c>
      <c r="I58" s="99">
        <v>316</v>
      </c>
      <c r="J58" s="96">
        <v>0.15542920101520846</v>
      </c>
      <c r="K58" s="90">
        <v>0.94230769230769229</v>
      </c>
      <c r="L58" s="66">
        <v>0</v>
      </c>
      <c r="M58" s="66">
        <v>5.7692307692307696E-2</v>
      </c>
      <c r="N58" s="34">
        <v>49</v>
      </c>
      <c r="O58" s="34">
        <v>0</v>
      </c>
      <c r="P58" s="34">
        <v>3</v>
      </c>
    </row>
    <row r="59" spans="1:16" x14ac:dyDescent="0.25">
      <c r="A59" s="21" t="s">
        <v>209</v>
      </c>
      <c r="B59" s="21" t="s">
        <v>99</v>
      </c>
      <c r="C59" s="39" t="s">
        <v>49</v>
      </c>
      <c r="D59" s="45">
        <v>384</v>
      </c>
      <c r="E59" s="66">
        <v>0</v>
      </c>
      <c r="F59" s="90" t="s">
        <v>209</v>
      </c>
      <c r="G59" s="17">
        <v>1.0547604727986479</v>
      </c>
      <c r="H59" s="52">
        <v>0.125</v>
      </c>
      <c r="I59" s="99">
        <v>5</v>
      </c>
      <c r="J59" s="96">
        <v>2.7544415369783779E-2</v>
      </c>
      <c r="K59" s="90">
        <v>1</v>
      </c>
      <c r="L59" s="66">
        <v>0</v>
      </c>
      <c r="M59" s="66">
        <v>0</v>
      </c>
      <c r="N59" s="34">
        <v>7</v>
      </c>
      <c r="O59" s="34">
        <v>0</v>
      </c>
      <c r="P59" s="34">
        <v>0</v>
      </c>
    </row>
    <row r="60" spans="1:16" x14ac:dyDescent="0.25">
      <c r="A60" s="21" t="s">
        <v>98</v>
      </c>
      <c r="B60" s="21" t="s">
        <v>98</v>
      </c>
      <c r="C60" s="39" t="s">
        <v>50</v>
      </c>
      <c r="D60" s="45" t="s">
        <v>150</v>
      </c>
      <c r="E60" s="66">
        <v>1.3999999999999999E-2</v>
      </c>
      <c r="F60" s="90">
        <v>7.1480675892857129E-2</v>
      </c>
      <c r="G60" s="17">
        <v>0.9351892565959814</v>
      </c>
      <c r="H60" s="52">
        <v>0.16216216216216217</v>
      </c>
      <c r="I60" s="99">
        <v>49</v>
      </c>
      <c r="J60" s="96">
        <v>0.12198241092332815</v>
      </c>
      <c r="K60" s="90">
        <v>1</v>
      </c>
      <c r="L60" s="66">
        <v>0</v>
      </c>
      <c r="M60" s="66">
        <v>0</v>
      </c>
      <c r="N60" s="34">
        <v>31</v>
      </c>
      <c r="O60" s="34">
        <v>0</v>
      </c>
      <c r="P60" s="34">
        <v>0</v>
      </c>
    </row>
    <row r="61" spans="1:16" x14ac:dyDescent="0.25">
      <c r="A61" s="21" t="s">
        <v>209</v>
      </c>
      <c r="B61" s="21" t="s">
        <v>98</v>
      </c>
      <c r="C61" s="39" t="s">
        <v>51</v>
      </c>
      <c r="D61" s="45" t="s">
        <v>151</v>
      </c>
      <c r="E61" s="66">
        <v>0.91700000000000004</v>
      </c>
      <c r="F61" s="90">
        <v>0.31560122121212114</v>
      </c>
      <c r="G61" s="17">
        <v>0.86803265014449627</v>
      </c>
      <c r="H61" s="52">
        <v>0.24528301886792453</v>
      </c>
      <c r="I61" s="99">
        <v>58</v>
      </c>
      <c r="J61" s="96">
        <v>6.8861038424459439E-2</v>
      </c>
      <c r="K61" s="90">
        <v>0.45</v>
      </c>
      <c r="L61" s="66">
        <v>0.5</v>
      </c>
      <c r="M61" s="66">
        <v>0.05</v>
      </c>
      <c r="N61" s="34">
        <v>18</v>
      </c>
      <c r="O61" s="34">
        <v>20</v>
      </c>
      <c r="P61" s="34" t="s">
        <v>216</v>
      </c>
    </row>
    <row r="62" spans="1:16" x14ac:dyDescent="0.25">
      <c r="A62" s="21" t="s">
        <v>209</v>
      </c>
      <c r="B62" s="21" t="s">
        <v>98</v>
      </c>
      <c r="C62" s="39" t="s">
        <v>52</v>
      </c>
      <c r="D62" s="45" t="s">
        <v>152</v>
      </c>
      <c r="E62" s="66">
        <v>0.12</v>
      </c>
      <c r="F62" s="90">
        <v>9.9259004600484244E-2</v>
      </c>
      <c r="G62" s="17">
        <v>0.74850171223844864</v>
      </c>
      <c r="H62" s="52">
        <v>0.25181598062953997</v>
      </c>
      <c r="I62" s="99">
        <v>493</v>
      </c>
      <c r="J62" s="96">
        <v>1.5306825112636984</v>
      </c>
      <c r="K62" s="90">
        <v>0.66990291262135926</v>
      </c>
      <c r="L62" s="66">
        <v>0.28802588996763756</v>
      </c>
      <c r="M62" s="66">
        <v>4.2071197411003236E-2</v>
      </c>
      <c r="N62" s="34">
        <v>207</v>
      </c>
      <c r="O62" s="34">
        <v>89</v>
      </c>
      <c r="P62" s="34">
        <v>13</v>
      </c>
    </row>
    <row r="63" spans="1:16" x14ac:dyDescent="0.25">
      <c r="A63" s="21" t="s">
        <v>98</v>
      </c>
      <c r="B63" s="21" t="s">
        <v>99</v>
      </c>
      <c r="C63" s="39" t="s">
        <v>53</v>
      </c>
      <c r="D63" s="45" t="s">
        <v>153</v>
      </c>
      <c r="E63" s="66">
        <v>0</v>
      </c>
      <c r="F63" s="90">
        <v>5.7188772578947375E-2</v>
      </c>
      <c r="G63" s="17">
        <v>1.1878755239352483</v>
      </c>
      <c r="H63" s="52">
        <v>0.24583741429970618</v>
      </c>
      <c r="I63" s="99">
        <v>635</v>
      </c>
      <c r="J63" s="96">
        <v>3.3761583410392113</v>
      </c>
      <c r="K63" s="90">
        <v>0.9974025974025974</v>
      </c>
      <c r="L63" s="66">
        <v>0</v>
      </c>
      <c r="M63" s="66">
        <v>2.5974025974025974E-3</v>
      </c>
      <c r="N63" s="34">
        <v>768</v>
      </c>
      <c r="O63" s="34">
        <v>0</v>
      </c>
      <c r="P63" s="34" t="s">
        <v>216</v>
      </c>
    </row>
    <row r="64" spans="1:16" x14ac:dyDescent="0.25">
      <c r="A64" s="21" t="s">
        <v>98</v>
      </c>
      <c r="B64" s="21" t="s">
        <v>98</v>
      </c>
      <c r="C64" s="39" t="s">
        <v>54</v>
      </c>
      <c r="D64" s="45" t="s">
        <v>154</v>
      </c>
      <c r="E64" s="66">
        <v>6.9999999999999993E-3</v>
      </c>
      <c r="F64" s="90">
        <v>4.7770932439024381E-2</v>
      </c>
      <c r="G64" s="17">
        <v>1.1436524984061502</v>
      </c>
      <c r="H64" s="52">
        <v>0.11564625850340136</v>
      </c>
      <c r="I64" s="99">
        <v>82</v>
      </c>
      <c r="J64" s="96">
        <v>0.43677572943514276</v>
      </c>
      <c r="K64" s="90">
        <v>0.93846153846153846</v>
      </c>
      <c r="L64" s="66">
        <v>3.8461538461538464E-2</v>
      </c>
      <c r="M64" s="66">
        <v>2.3076923076923078E-2</v>
      </c>
      <c r="N64" s="34">
        <v>122</v>
      </c>
      <c r="O64" s="34">
        <v>5</v>
      </c>
      <c r="P64" s="34">
        <v>3</v>
      </c>
    </row>
    <row r="65" spans="1:16" x14ac:dyDescent="0.25">
      <c r="A65" s="21" t="s">
        <v>209</v>
      </c>
      <c r="B65" s="21" t="s">
        <v>99</v>
      </c>
      <c r="C65" s="39" t="s">
        <v>55</v>
      </c>
      <c r="D65" s="45" t="s">
        <v>155</v>
      </c>
      <c r="E65" s="66">
        <v>0</v>
      </c>
      <c r="F65" s="90">
        <v>2.7110389583333332E-2</v>
      </c>
      <c r="G65" s="17">
        <v>2.6543333751709048</v>
      </c>
      <c r="H65" s="52">
        <v>0.60606060606060608</v>
      </c>
      <c r="I65" s="99">
        <v>45</v>
      </c>
      <c r="J65" s="96">
        <v>0.12001495268262931</v>
      </c>
      <c r="K65" s="90">
        <v>0.61538461538461542</v>
      </c>
      <c r="L65" s="66">
        <v>0.15384615384615385</v>
      </c>
      <c r="M65" s="66">
        <v>0.23076923076923078</v>
      </c>
      <c r="N65" s="34">
        <v>8</v>
      </c>
      <c r="O65" s="34" t="s">
        <v>216</v>
      </c>
      <c r="P65" s="34">
        <v>3</v>
      </c>
    </row>
    <row r="66" spans="1:16" x14ac:dyDescent="0.25">
      <c r="A66" s="21" t="s">
        <v>209</v>
      </c>
      <c r="B66" s="21" t="s">
        <v>99</v>
      </c>
      <c r="C66" s="39" t="s">
        <v>56</v>
      </c>
      <c r="D66" s="45" t="s">
        <v>156</v>
      </c>
      <c r="E66" s="66">
        <v>0</v>
      </c>
      <c r="F66" s="90">
        <v>9.9784068500000003E-2</v>
      </c>
      <c r="G66" s="17">
        <v>1.1393549361473676</v>
      </c>
      <c r="H66" s="52">
        <v>0.30769230769230771</v>
      </c>
      <c r="I66" s="99">
        <v>29</v>
      </c>
      <c r="J66" s="96">
        <v>8.0665787868652486E-2</v>
      </c>
      <c r="K66" s="90">
        <v>1</v>
      </c>
      <c r="L66" s="66">
        <v>0</v>
      </c>
      <c r="M66" s="66">
        <v>0</v>
      </c>
      <c r="N66" s="34">
        <v>9</v>
      </c>
      <c r="O66" s="34">
        <v>0</v>
      </c>
      <c r="P66" s="34">
        <v>0</v>
      </c>
    </row>
    <row r="67" spans="1:16" x14ac:dyDescent="0.25">
      <c r="A67" s="21" t="s">
        <v>98</v>
      </c>
      <c r="B67" s="21" t="s">
        <v>98</v>
      </c>
      <c r="C67" s="39" t="s">
        <v>57</v>
      </c>
      <c r="D67" s="45" t="s">
        <v>157</v>
      </c>
      <c r="E67" s="66">
        <v>8.1000000000000003E-2</v>
      </c>
      <c r="F67" s="90">
        <v>6.0707230706521738E-2</v>
      </c>
      <c r="G67" s="17">
        <v>1.0991338944325721</v>
      </c>
      <c r="H67" s="52">
        <v>8.6206896551724144E-2</v>
      </c>
      <c r="I67" s="99">
        <v>67</v>
      </c>
      <c r="J67" s="96">
        <v>0.3403702756408995</v>
      </c>
      <c r="K67" s="90">
        <v>0.90566037735849059</v>
      </c>
      <c r="L67" s="66">
        <v>9.4339622641509441E-2</v>
      </c>
      <c r="M67" s="66">
        <v>0</v>
      </c>
      <c r="N67" s="34">
        <v>48</v>
      </c>
      <c r="O67" s="34">
        <v>5</v>
      </c>
      <c r="P67" s="34">
        <v>0</v>
      </c>
    </row>
    <row r="68" spans="1:16" x14ac:dyDescent="0.25">
      <c r="A68" s="21" t="s">
        <v>209</v>
      </c>
      <c r="B68" s="21" t="s">
        <v>98</v>
      </c>
      <c r="C68" s="39" t="s">
        <v>58</v>
      </c>
      <c r="D68" s="45" t="s">
        <v>158</v>
      </c>
      <c r="E68" s="66">
        <v>0.317</v>
      </c>
      <c r="F68" s="90">
        <v>0.11774398492038217</v>
      </c>
      <c r="G68" s="17">
        <v>1.1236341449651976</v>
      </c>
      <c r="H68" s="52">
        <v>0.12962962962962962</v>
      </c>
      <c r="I68" s="99">
        <v>164</v>
      </c>
      <c r="J68" s="96">
        <v>0.72992700729927007</v>
      </c>
      <c r="K68" s="90">
        <v>0.27127659574468083</v>
      </c>
      <c r="L68" s="66">
        <v>0.71276595744680848</v>
      </c>
      <c r="M68" s="66">
        <v>1.5957446808510637E-2</v>
      </c>
      <c r="N68" s="34">
        <v>51</v>
      </c>
      <c r="O68" s="34">
        <v>134</v>
      </c>
      <c r="P68" s="34">
        <v>3</v>
      </c>
    </row>
    <row r="69" spans="1:16" x14ac:dyDescent="0.25">
      <c r="A69" s="21" t="s">
        <v>98</v>
      </c>
      <c r="B69" s="21" t="s">
        <v>99</v>
      </c>
      <c r="C69" s="39" t="s">
        <v>59</v>
      </c>
      <c r="D69" s="45" t="s">
        <v>159</v>
      </c>
      <c r="E69" s="66">
        <v>0</v>
      </c>
      <c r="F69" s="90">
        <v>2.0010330643939395E-2</v>
      </c>
      <c r="G69" s="17">
        <v>1.233177837562466</v>
      </c>
      <c r="H69" s="52">
        <v>0.2247191011235955</v>
      </c>
      <c r="I69" s="99">
        <v>95</v>
      </c>
      <c r="J69" s="96">
        <v>0.3541424833257914</v>
      </c>
      <c r="K69" s="90">
        <v>1</v>
      </c>
      <c r="L69" s="66">
        <v>0</v>
      </c>
      <c r="M69" s="66">
        <v>0</v>
      </c>
      <c r="N69" s="34">
        <v>69</v>
      </c>
      <c r="O69" s="34">
        <v>0</v>
      </c>
      <c r="P69" s="34">
        <v>0</v>
      </c>
    </row>
    <row r="70" spans="1:16" x14ac:dyDescent="0.25">
      <c r="A70" s="21" t="s">
        <v>209</v>
      </c>
      <c r="B70" s="21" t="s">
        <v>99</v>
      </c>
      <c r="C70" s="39" t="s">
        <v>60</v>
      </c>
      <c r="D70" s="45" t="s">
        <v>160</v>
      </c>
      <c r="E70" s="66">
        <v>0</v>
      </c>
      <c r="F70" s="90" t="s">
        <v>209</v>
      </c>
      <c r="G70" s="17">
        <v>1.1436722966603436</v>
      </c>
      <c r="H70" s="52">
        <v>0.42857142857142855</v>
      </c>
      <c r="I70" s="99">
        <v>8</v>
      </c>
      <c r="J70" s="96" t="s">
        <v>209</v>
      </c>
      <c r="K70" s="90">
        <v>0.75</v>
      </c>
      <c r="L70" s="66">
        <v>0</v>
      </c>
      <c r="M70" s="66">
        <v>0.25</v>
      </c>
      <c r="N70" s="34">
        <v>3</v>
      </c>
      <c r="O70" s="34">
        <v>0</v>
      </c>
      <c r="P70" s="34" t="s">
        <v>216</v>
      </c>
    </row>
    <row r="71" spans="1:16" x14ac:dyDescent="0.25">
      <c r="A71" s="21" t="s">
        <v>209</v>
      </c>
      <c r="B71" s="21" t="s">
        <v>98</v>
      </c>
      <c r="C71" s="39" t="s">
        <v>61</v>
      </c>
      <c r="D71" s="45" t="s">
        <v>161</v>
      </c>
      <c r="E71" s="66">
        <v>9.4E-2</v>
      </c>
      <c r="F71" s="90">
        <v>9.9966884420572985E-2</v>
      </c>
      <c r="G71" s="17">
        <v>0.92757874219817782</v>
      </c>
      <c r="H71" s="52">
        <v>0.12573673870333987</v>
      </c>
      <c r="I71" s="99">
        <v>544</v>
      </c>
      <c r="J71" s="96">
        <v>1.9733606154209375</v>
      </c>
      <c r="K71" s="90">
        <v>0.8539325842696629</v>
      </c>
      <c r="L71" s="66">
        <v>0.1303370786516854</v>
      </c>
      <c r="M71" s="66">
        <v>1.5730337078651686E-2</v>
      </c>
      <c r="N71" s="34">
        <v>380</v>
      </c>
      <c r="O71" s="34">
        <v>58</v>
      </c>
      <c r="P71" s="34">
        <v>7</v>
      </c>
    </row>
    <row r="72" spans="1:16" s="12" customFormat="1" x14ac:dyDescent="0.25">
      <c r="A72" s="21" t="s">
        <v>209</v>
      </c>
      <c r="B72" s="21" t="s">
        <v>99</v>
      </c>
      <c r="C72" s="44" t="s">
        <v>250</v>
      </c>
      <c r="D72" s="45" t="s">
        <v>161</v>
      </c>
      <c r="E72" s="66" t="s">
        <v>209</v>
      </c>
      <c r="F72" s="90">
        <v>8.8999999999999996E-2</v>
      </c>
      <c r="G72" s="17">
        <v>1.117939945813887</v>
      </c>
      <c r="H72" s="52" t="s">
        <v>209</v>
      </c>
      <c r="I72" s="99" t="s">
        <v>209</v>
      </c>
      <c r="J72" s="96">
        <v>0.6</v>
      </c>
      <c r="K72" s="90">
        <v>0.4</v>
      </c>
      <c r="L72" s="66" t="s">
        <v>209</v>
      </c>
      <c r="M72" s="66" t="s">
        <v>209</v>
      </c>
      <c r="N72" s="34" t="s">
        <v>209</v>
      </c>
      <c r="O72" s="34" t="s">
        <v>209</v>
      </c>
      <c r="P72" s="34" t="s">
        <v>209</v>
      </c>
    </row>
    <row r="73" spans="1:16" x14ac:dyDescent="0.25">
      <c r="A73" s="21" t="s">
        <v>209</v>
      </c>
      <c r="B73" s="21" t="s">
        <v>99</v>
      </c>
      <c r="C73" s="39" t="s">
        <v>162</v>
      </c>
      <c r="D73" s="45" t="s">
        <v>163</v>
      </c>
      <c r="E73" s="66">
        <v>0</v>
      </c>
      <c r="F73" s="90" t="s">
        <v>209</v>
      </c>
      <c r="G73" s="17">
        <v>1.0831717176767963</v>
      </c>
      <c r="H73" s="52">
        <v>0.77777777777777779</v>
      </c>
      <c r="I73" s="99">
        <v>14</v>
      </c>
      <c r="J73" s="96" t="s">
        <v>209</v>
      </c>
      <c r="K73" s="90">
        <v>1</v>
      </c>
      <c r="L73" s="66">
        <v>0</v>
      </c>
      <c r="M73" s="66">
        <v>0</v>
      </c>
      <c r="N73" s="34" t="s">
        <v>216</v>
      </c>
      <c r="O73" s="34">
        <v>0</v>
      </c>
      <c r="P73" s="34">
        <v>0</v>
      </c>
    </row>
    <row r="74" spans="1:16" x14ac:dyDescent="0.25">
      <c r="A74" s="21" t="s">
        <v>209</v>
      </c>
      <c r="B74" s="21" t="s">
        <v>98</v>
      </c>
      <c r="C74" s="39" t="s">
        <v>62</v>
      </c>
      <c r="D74" s="45" t="s">
        <v>164</v>
      </c>
      <c r="E74" s="66">
        <v>0</v>
      </c>
      <c r="F74" s="90">
        <v>1.0163170500000001E-2</v>
      </c>
      <c r="G74" s="17">
        <v>0.78967369289770561</v>
      </c>
      <c r="H74" s="52">
        <v>0.15</v>
      </c>
      <c r="I74" s="99">
        <v>12</v>
      </c>
      <c r="J74" s="96">
        <v>3.3446790091880299E-2</v>
      </c>
      <c r="K74" s="90">
        <v>1</v>
      </c>
      <c r="L74" s="66">
        <v>0</v>
      </c>
      <c r="M74" s="66">
        <v>0</v>
      </c>
      <c r="N74" s="34">
        <v>17</v>
      </c>
      <c r="O74" s="34">
        <v>0</v>
      </c>
      <c r="P74" s="34">
        <v>0</v>
      </c>
    </row>
    <row r="75" spans="1:16" x14ac:dyDescent="0.25">
      <c r="A75" s="21" t="s">
        <v>209</v>
      </c>
      <c r="B75" s="48" t="s">
        <v>209</v>
      </c>
      <c r="C75" s="44" t="s">
        <v>63</v>
      </c>
      <c r="D75" s="45" t="s">
        <v>200</v>
      </c>
      <c r="E75" s="66">
        <v>0</v>
      </c>
      <c r="F75" s="90" t="s">
        <v>209</v>
      </c>
      <c r="G75" s="17" t="s">
        <v>209</v>
      </c>
      <c r="H75" s="52" t="s">
        <v>209</v>
      </c>
      <c r="I75" s="99" t="s">
        <v>209</v>
      </c>
      <c r="J75" s="96" t="s">
        <v>209</v>
      </c>
      <c r="K75" s="90" t="s">
        <v>209</v>
      </c>
      <c r="L75" s="66" t="s">
        <v>209</v>
      </c>
      <c r="M75" s="66" t="s">
        <v>209</v>
      </c>
      <c r="N75" s="34" t="s">
        <v>209</v>
      </c>
      <c r="O75" s="34" t="s">
        <v>209</v>
      </c>
      <c r="P75" s="34" t="s">
        <v>209</v>
      </c>
    </row>
    <row r="76" spans="1:16" x14ac:dyDescent="0.25">
      <c r="A76" s="21" t="s">
        <v>209</v>
      </c>
      <c r="B76" s="21" t="s">
        <v>98</v>
      </c>
      <c r="C76" s="39" t="s">
        <v>64</v>
      </c>
      <c r="D76" s="45" t="s">
        <v>165</v>
      </c>
      <c r="E76" s="66">
        <v>0.157</v>
      </c>
      <c r="F76" s="90">
        <v>0.10075647149253733</v>
      </c>
      <c r="G76" s="17">
        <v>1.0738637258543986</v>
      </c>
      <c r="H76" s="52">
        <v>0.16431095406360424</v>
      </c>
      <c r="I76" s="99">
        <v>811</v>
      </c>
      <c r="J76" s="96">
        <v>3.9113069825092959</v>
      </c>
      <c r="K76" s="90">
        <v>0.59936575052854124</v>
      </c>
      <c r="L76" s="66">
        <v>0.39006342494714585</v>
      </c>
      <c r="M76" s="66">
        <v>1.0570824524312896E-2</v>
      </c>
      <c r="N76" s="34">
        <v>567</v>
      </c>
      <c r="O76" s="34">
        <v>369</v>
      </c>
      <c r="P76" s="34">
        <v>10</v>
      </c>
    </row>
    <row r="77" spans="1:16" x14ac:dyDescent="0.25">
      <c r="A77" s="21" t="s">
        <v>98</v>
      </c>
      <c r="B77" s="21" t="s">
        <v>98</v>
      </c>
      <c r="C77" s="39" t="s">
        <v>65</v>
      </c>
      <c r="D77" s="45" t="s">
        <v>166</v>
      </c>
      <c r="E77" s="66">
        <v>4.0000000000000001E-3</v>
      </c>
      <c r="F77" s="90">
        <v>5.2560857383720926E-2</v>
      </c>
      <c r="G77" s="17">
        <v>0.96471731607898858</v>
      </c>
      <c r="H77" s="52">
        <v>0.16666666666666666</v>
      </c>
      <c r="I77" s="99">
        <v>79</v>
      </c>
      <c r="J77" s="96">
        <v>0.14952682629311193</v>
      </c>
      <c r="K77" s="90">
        <v>0.95714285714285718</v>
      </c>
      <c r="L77" s="66">
        <v>1.4285714285714285E-2</v>
      </c>
      <c r="M77" s="66">
        <v>2.8571428571428571E-2</v>
      </c>
      <c r="N77" s="34">
        <v>67</v>
      </c>
      <c r="O77" s="34" t="s">
        <v>216</v>
      </c>
      <c r="P77" s="34" t="s">
        <v>216</v>
      </c>
    </row>
    <row r="78" spans="1:16" x14ac:dyDescent="0.25">
      <c r="A78" s="21" t="s">
        <v>99</v>
      </c>
      <c r="B78" s="21" t="s">
        <v>98</v>
      </c>
      <c r="C78" s="39" t="s">
        <v>66</v>
      </c>
      <c r="D78" s="45" t="s">
        <v>167</v>
      </c>
      <c r="E78" s="66">
        <v>0.09</v>
      </c>
      <c r="F78" s="90">
        <v>1.918521121212121E-2</v>
      </c>
      <c r="G78" s="17">
        <v>1.1555189976142202</v>
      </c>
      <c r="H78" s="52">
        <v>0.13170731707317074</v>
      </c>
      <c r="I78" s="99">
        <v>240</v>
      </c>
      <c r="J78" s="96">
        <v>0.41316623054675666</v>
      </c>
      <c r="K78" s="90">
        <v>0.7078651685393258</v>
      </c>
      <c r="L78" s="66">
        <v>0.2696629213483146</v>
      </c>
      <c r="M78" s="66">
        <v>2.247191011235955E-2</v>
      </c>
      <c r="N78" s="34">
        <v>126</v>
      </c>
      <c r="O78" s="34">
        <v>48</v>
      </c>
      <c r="P78" s="34">
        <v>4</v>
      </c>
    </row>
    <row r="79" spans="1:16" x14ac:dyDescent="0.25">
      <c r="A79" s="48" t="s">
        <v>209</v>
      </c>
      <c r="B79" s="48" t="s">
        <v>209</v>
      </c>
      <c r="C79" s="44" t="s">
        <v>67</v>
      </c>
      <c r="D79" s="45" t="s">
        <v>201</v>
      </c>
      <c r="E79" s="66">
        <v>9.0999999999999998E-2</v>
      </c>
      <c r="F79" s="90" t="s">
        <v>209</v>
      </c>
      <c r="G79" s="17" t="s">
        <v>209</v>
      </c>
      <c r="H79" s="52" t="s">
        <v>209</v>
      </c>
      <c r="I79" s="99" t="s">
        <v>209</v>
      </c>
      <c r="J79" s="96" t="s">
        <v>209</v>
      </c>
      <c r="K79" s="90" t="s">
        <v>209</v>
      </c>
      <c r="L79" s="66" t="s">
        <v>209</v>
      </c>
      <c r="M79" s="66" t="s">
        <v>209</v>
      </c>
      <c r="N79" s="34" t="s">
        <v>209</v>
      </c>
      <c r="O79" s="34" t="s">
        <v>209</v>
      </c>
      <c r="P79" s="34" t="s">
        <v>209</v>
      </c>
    </row>
    <row r="80" spans="1:16" x14ac:dyDescent="0.25">
      <c r="A80" s="48" t="s">
        <v>209</v>
      </c>
      <c r="B80" s="21" t="s">
        <v>98</v>
      </c>
      <c r="C80" s="39" t="s">
        <v>68</v>
      </c>
      <c r="D80" s="45" t="s">
        <v>168</v>
      </c>
      <c r="E80" s="66">
        <v>7.9000000000000001E-2</v>
      </c>
      <c r="F80" s="90">
        <v>0.27128514409090909</v>
      </c>
      <c r="G80" s="17">
        <v>1.0607368316757981</v>
      </c>
      <c r="H80" s="52">
        <v>0.125</v>
      </c>
      <c r="I80" s="99">
        <v>18</v>
      </c>
      <c r="J80" s="96">
        <v>2.3609498888386097E-2</v>
      </c>
      <c r="K80" s="90">
        <v>0.7142857142857143</v>
      </c>
      <c r="L80" s="66">
        <v>0.21428571428571427</v>
      </c>
      <c r="M80" s="66">
        <v>7.1428571428571425E-2</v>
      </c>
      <c r="N80" s="34">
        <v>10</v>
      </c>
      <c r="O80" s="34">
        <v>3</v>
      </c>
      <c r="P80" s="34" t="s">
        <v>216</v>
      </c>
    </row>
    <row r="81" spans="1:16" x14ac:dyDescent="0.25">
      <c r="A81" s="21" t="s">
        <v>98</v>
      </c>
      <c r="B81" s="21" t="s">
        <v>99</v>
      </c>
      <c r="C81" s="39" t="s">
        <v>69</v>
      </c>
      <c r="D81" s="45" t="s">
        <v>169</v>
      </c>
      <c r="E81" s="66">
        <v>0</v>
      </c>
      <c r="F81" s="90">
        <v>5.8292729999999994E-2</v>
      </c>
      <c r="G81" s="17">
        <v>0.92010707381182111</v>
      </c>
      <c r="H81" s="52">
        <v>0.64885496183206104</v>
      </c>
      <c r="I81" s="99">
        <v>197</v>
      </c>
      <c r="J81" s="96">
        <v>0.20461565703267948</v>
      </c>
      <c r="K81" s="90">
        <v>0.91304347826086951</v>
      </c>
      <c r="L81" s="66">
        <v>0</v>
      </c>
      <c r="M81" s="66">
        <v>8.6956521739130432E-2</v>
      </c>
      <c r="N81" s="34">
        <v>42</v>
      </c>
      <c r="O81" s="34">
        <v>0</v>
      </c>
      <c r="P81" s="34">
        <v>4</v>
      </c>
    </row>
    <row r="82" spans="1:16" x14ac:dyDescent="0.25">
      <c r="A82" s="21" t="s">
        <v>209</v>
      </c>
      <c r="B82" s="21" t="s">
        <v>99</v>
      </c>
      <c r="C82" s="39" t="s">
        <v>70</v>
      </c>
      <c r="D82" s="45" t="s">
        <v>170</v>
      </c>
      <c r="E82" s="66">
        <v>0</v>
      </c>
      <c r="F82" s="90">
        <v>4.9143139953271029E-3</v>
      </c>
      <c r="G82" s="17">
        <v>0.93602031558320709</v>
      </c>
      <c r="H82" s="52">
        <v>0.44206008583690987</v>
      </c>
      <c r="I82" s="99">
        <v>279</v>
      </c>
      <c r="J82" s="96">
        <v>0.2951187361048262</v>
      </c>
      <c r="K82" s="90">
        <v>1</v>
      </c>
      <c r="L82" s="66">
        <v>0</v>
      </c>
      <c r="M82" s="66">
        <v>0</v>
      </c>
      <c r="N82" s="34">
        <v>130</v>
      </c>
      <c r="O82" s="34">
        <v>0</v>
      </c>
      <c r="P82" s="34">
        <v>0</v>
      </c>
    </row>
    <row r="83" spans="1:16" x14ac:dyDescent="0.25">
      <c r="A83" s="21" t="s">
        <v>209</v>
      </c>
      <c r="B83" s="21" t="s">
        <v>98</v>
      </c>
      <c r="C83" s="39" t="s">
        <v>71</v>
      </c>
      <c r="D83" s="45" t="s">
        <v>171</v>
      </c>
      <c r="E83" s="66">
        <v>0.20600000000000002</v>
      </c>
      <c r="F83" s="90">
        <v>0.10437389378605771</v>
      </c>
      <c r="G83" s="17">
        <v>0.9654257520364854</v>
      </c>
      <c r="H83" s="52">
        <v>0.2608695652173913</v>
      </c>
      <c r="I83" s="99">
        <v>324</v>
      </c>
      <c r="J83" s="96">
        <v>1.4027977256182738</v>
      </c>
      <c r="K83" s="90">
        <v>0.56209150326797386</v>
      </c>
      <c r="L83" s="66">
        <v>0.40522875816993464</v>
      </c>
      <c r="M83" s="66">
        <v>3.2679738562091505E-2</v>
      </c>
      <c r="N83" s="34">
        <v>86</v>
      </c>
      <c r="O83" s="34">
        <v>62</v>
      </c>
      <c r="P83" s="34">
        <v>5</v>
      </c>
    </row>
    <row r="84" spans="1:16" x14ac:dyDescent="0.25">
      <c r="A84" s="21" t="s">
        <v>209</v>
      </c>
      <c r="B84" s="21" t="s">
        <v>99</v>
      </c>
      <c r="C84" s="39" t="s">
        <v>72</v>
      </c>
      <c r="D84" s="45" t="s">
        <v>172</v>
      </c>
      <c r="E84" s="66">
        <v>0</v>
      </c>
      <c r="F84" s="90">
        <v>4.3552802840909087E-2</v>
      </c>
      <c r="G84" s="17">
        <v>0.47333363827389974</v>
      </c>
      <c r="H84" s="52">
        <v>0.93193717277486909</v>
      </c>
      <c r="I84" s="99">
        <v>297</v>
      </c>
      <c r="J84" s="96">
        <v>2.5576957129084935E-2</v>
      </c>
      <c r="K84" s="90">
        <v>0.92307692307692313</v>
      </c>
      <c r="L84" s="66">
        <v>0</v>
      </c>
      <c r="M84" s="66">
        <v>7.6923076923076927E-2</v>
      </c>
      <c r="N84" s="34">
        <v>12</v>
      </c>
      <c r="O84" s="34">
        <v>0</v>
      </c>
      <c r="P84" s="34" t="s">
        <v>216</v>
      </c>
    </row>
    <row r="85" spans="1:16" x14ac:dyDescent="0.25">
      <c r="A85" s="21" t="s">
        <v>209</v>
      </c>
      <c r="B85" s="48" t="s">
        <v>99</v>
      </c>
      <c r="C85" s="44" t="s">
        <v>202</v>
      </c>
      <c r="D85" s="45">
        <v>1120</v>
      </c>
      <c r="E85" s="66">
        <v>0</v>
      </c>
      <c r="F85" s="90" t="s">
        <v>209</v>
      </c>
      <c r="G85" s="17">
        <v>0.9228905603471772</v>
      </c>
      <c r="H85" s="52" t="s">
        <v>209</v>
      </c>
      <c r="I85" s="99" t="s">
        <v>209</v>
      </c>
      <c r="J85" s="96" t="s">
        <v>209</v>
      </c>
      <c r="K85" s="90" t="s">
        <v>209</v>
      </c>
      <c r="L85" s="66" t="s">
        <v>209</v>
      </c>
      <c r="M85" s="66" t="s">
        <v>209</v>
      </c>
      <c r="N85" s="34" t="s">
        <v>209</v>
      </c>
      <c r="O85" s="34" t="s">
        <v>209</v>
      </c>
      <c r="P85" s="34" t="s">
        <v>209</v>
      </c>
    </row>
    <row r="86" spans="1:16" x14ac:dyDescent="0.25">
      <c r="A86" s="21" t="s">
        <v>99</v>
      </c>
      <c r="B86" s="21" t="s">
        <v>98</v>
      </c>
      <c r="C86" s="39" t="s">
        <v>73</v>
      </c>
      <c r="D86" s="45" t="s">
        <v>173</v>
      </c>
      <c r="E86" s="66">
        <v>3.3000000000000002E-2</v>
      </c>
      <c r="F86" s="90">
        <v>2.7316539329268294E-2</v>
      </c>
      <c r="G86" s="17">
        <v>0.91927881215816365</v>
      </c>
      <c r="H86" s="52">
        <v>6.7796610169491525E-2</v>
      </c>
      <c r="I86" s="99">
        <v>53</v>
      </c>
      <c r="J86" s="96">
        <v>0.21642040647687255</v>
      </c>
      <c r="K86" s="90">
        <v>0.8545454545454545</v>
      </c>
      <c r="L86" s="66">
        <v>0.14545454545454545</v>
      </c>
      <c r="M86" s="66">
        <v>0</v>
      </c>
      <c r="N86" s="34">
        <v>47</v>
      </c>
      <c r="O86" s="34">
        <v>8</v>
      </c>
      <c r="P86" s="34">
        <v>0</v>
      </c>
    </row>
    <row r="87" spans="1:16" x14ac:dyDescent="0.25">
      <c r="A87" s="48" t="s">
        <v>209</v>
      </c>
      <c r="B87" s="48" t="s">
        <v>209</v>
      </c>
      <c r="C87" s="44" t="s">
        <v>204</v>
      </c>
      <c r="D87" s="45" t="s">
        <v>203</v>
      </c>
      <c r="E87" s="66">
        <v>0</v>
      </c>
      <c r="F87" s="90" t="s">
        <v>209</v>
      </c>
      <c r="G87" s="17" t="s">
        <v>209</v>
      </c>
      <c r="H87" s="52" t="s">
        <v>209</v>
      </c>
      <c r="I87" s="99" t="s">
        <v>209</v>
      </c>
      <c r="J87" s="96" t="s">
        <v>209</v>
      </c>
      <c r="K87" s="90" t="s">
        <v>209</v>
      </c>
      <c r="L87" s="66" t="s">
        <v>209</v>
      </c>
      <c r="M87" s="66" t="s">
        <v>209</v>
      </c>
      <c r="N87" s="34" t="s">
        <v>209</v>
      </c>
      <c r="O87" s="34" t="s">
        <v>209</v>
      </c>
      <c r="P87" s="34" t="s">
        <v>209</v>
      </c>
    </row>
    <row r="88" spans="1:16" x14ac:dyDescent="0.25">
      <c r="A88" s="48" t="s">
        <v>209</v>
      </c>
      <c r="B88" s="48" t="s">
        <v>98</v>
      </c>
      <c r="C88" s="44" t="s">
        <v>74</v>
      </c>
      <c r="D88" s="45" t="s">
        <v>174</v>
      </c>
      <c r="E88" s="66">
        <v>0.63</v>
      </c>
      <c r="F88" s="90">
        <v>0.21056865365079364</v>
      </c>
      <c r="G88" s="17">
        <v>0.83731686656043669</v>
      </c>
      <c r="H88" s="52">
        <v>0.216</v>
      </c>
      <c r="I88" s="99">
        <v>97</v>
      </c>
      <c r="J88" s="96">
        <v>0.30298856906762156</v>
      </c>
      <c r="K88" s="90">
        <v>0.1326530612244898</v>
      </c>
      <c r="L88" s="66">
        <v>0.80612244897959184</v>
      </c>
      <c r="M88" s="66">
        <v>6.1224489795918366E-2</v>
      </c>
      <c r="N88" s="34">
        <v>13</v>
      </c>
      <c r="O88" s="34">
        <v>79</v>
      </c>
      <c r="P88" s="34">
        <v>6</v>
      </c>
    </row>
    <row r="89" spans="1:16" x14ac:dyDescent="0.25">
      <c r="A89" s="48" t="s">
        <v>98</v>
      </c>
      <c r="B89" s="48" t="s">
        <v>99</v>
      </c>
      <c r="C89" s="44" t="s">
        <v>75</v>
      </c>
      <c r="D89" s="45" t="s">
        <v>205</v>
      </c>
      <c r="E89" s="66">
        <v>0</v>
      </c>
      <c r="F89" s="90">
        <v>7.7533704886363644E-2</v>
      </c>
      <c r="G89" s="17">
        <v>1.1298966557780092</v>
      </c>
      <c r="H89" s="52">
        <v>0</v>
      </c>
      <c r="I89" s="99">
        <v>16</v>
      </c>
      <c r="J89" s="96">
        <v>4.9186456017471028E-2</v>
      </c>
      <c r="K89" s="90">
        <v>1</v>
      </c>
      <c r="L89" s="66">
        <v>0</v>
      </c>
      <c r="M89" s="66">
        <v>0</v>
      </c>
      <c r="N89" s="34">
        <v>11</v>
      </c>
      <c r="O89" s="34">
        <v>0</v>
      </c>
      <c r="P89" s="34">
        <v>0</v>
      </c>
    </row>
    <row r="90" spans="1:16" x14ac:dyDescent="0.25">
      <c r="A90" s="48" t="s">
        <v>209</v>
      </c>
      <c r="B90" s="48" t="s">
        <v>98</v>
      </c>
      <c r="C90" s="44" t="s">
        <v>76</v>
      </c>
      <c r="D90" s="45" t="s">
        <v>175</v>
      </c>
      <c r="E90" s="66">
        <v>0.436</v>
      </c>
      <c r="F90" s="90">
        <v>7.0789553207070685E-2</v>
      </c>
      <c r="G90" s="17">
        <v>0.72748156651830054</v>
      </c>
      <c r="H90" s="52">
        <v>0.18439716312056736</v>
      </c>
      <c r="I90" s="99">
        <v>203</v>
      </c>
      <c r="J90" s="96">
        <v>0.41710114702815432</v>
      </c>
      <c r="K90" s="90">
        <v>0.23478260869565218</v>
      </c>
      <c r="L90" s="66">
        <v>0.73913043478260865</v>
      </c>
      <c r="M90" s="66">
        <v>2.6086956521739129E-2</v>
      </c>
      <c r="N90" s="34">
        <v>27</v>
      </c>
      <c r="O90" s="34">
        <v>85</v>
      </c>
      <c r="P90" s="34">
        <v>3</v>
      </c>
    </row>
    <row r="91" spans="1:16" x14ac:dyDescent="0.25">
      <c r="A91" s="21" t="s">
        <v>98</v>
      </c>
      <c r="B91" s="21" t="s">
        <v>99</v>
      </c>
      <c r="C91" s="39" t="s">
        <v>214</v>
      </c>
      <c r="D91" s="45" t="s">
        <v>145</v>
      </c>
      <c r="E91" s="66">
        <v>0</v>
      </c>
      <c r="F91" s="90">
        <v>9.2332307983870987E-2</v>
      </c>
      <c r="G91" s="17">
        <v>1.0936558118951101</v>
      </c>
      <c r="H91" s="52">
        <v>0.02</v>
      </c>
      <c r="I91" s="99">
        <v>69</v>
      </c>
      <c r="J91" s="96">
        <v>0.12198241092332815</v>
      </c>
      <c r="K91" s="90">
        <v>1</v>
      </c>
      <c r="L91" s="66">
        <v>0</v>
      </c>
      <c r="M91" s="66">
        <v>0</v>
      </c>
      <c r="N91" s="34">
        <v>49</v>
      </c>
      <c r="O91" s="34">
        <v>0</v>
      </c>
      <c r="P91" s="34">
        <v>0</v>
      </c>
    </row>
    <row r="92" spans="1:16" x14ac:dyDescent="0.25">
      <c r="A92" s="21" t="s">
        <v>99</v>
      </c>
      <c r="B92" s="21" t="s">
        <v>98</v>
      </c>
      <c r="C92" s="39" t="s">
        <v>77</v>
      </c>
      <c r="D92" s="45" t="s">
        <v>176</v>
      </c>
      <c r="E92" s="66">
        <v>6.6000000000000003E-2</v>
      </c>
      <c r="F92" s="90">
        <v>7.3922082604790412E-2</v>
      </c>
      <c r="G92" s="17">
        <v>1.1118703069947105</v>
      </c>
      <c r="H92" s="52">
        <v>0.13481675392670156</v>
      </c>
      <c r="I92" s="99">
        <v>671</v>
      </c>
      <c r="J92" s="96">
        <v>2.4671926338363468</v>
      </c>
      <c r="K92" s="90">
        <v>0.82904689863842662</v>
      </c>
      <c r="L92" s="66">
        <v>0.15431164901664146</v>
      </c>
      <c r="M92" s="66">
        <v>1.6641452344931921E-2</v>
      </c>
      <c r="N92" s="34">
        <v>548</v>
      </c>
      <c r="O92" s="34">
        <v>102</v>
      </c>
      <c r="P92" s="34">
        <v>11</v>
      </c>
    </row>
    <row r="93" spans="1:16" x14ac:dyDescent="0.25">
      <c r="A93" s="21" t="s">
        <v>209</v>
      </c>
      <c r="B93" s="21" t="s">
        <v>99</v>
      </c>
      <c r="C93" s="103" t="s">
        <v>248</v>
      </c>
      <c r="D93" s="45">
        <v>2007</v>
      </c>
      <c r="E93" s="66" t="s">
        <v>209</v>
      </c>
      <c r="F93" s="90">
        <v>3.1808714271498055E-2</v>
      </c>
      <c r="G93" s="17">
        <v>1.1345417038227052</v>
      </c>
      <c r="H93" s="52">
        <v>0.40017590149516269</v>
      </c>
      <c r="I93" s="99">
        <v>3894</v>
      </c>
      <c r="J93" s="96" t="s">
        <v>209</v>
      </c>
      <c r="K93" s="90">
        <v>0.98826979472140764</v>
      </c>
      <c r="L93" s="66">
        <v>0</v>
      </c>
      <c r="M93" s="66">
        <v>1.1730205278592375E-2</v>
      </c>
      <c r="N93" s="34">
        <v>1348</v>
      </c>
      <c r="O93" s="34">
        <v>0</v>
      </c>
      <c r="P93" s="34">
        <v>16</v>
      </c>
    </row>
    <row r="94" spans="1:16" s="102" customFormat="1" x14ac:dyDescent="0.25">
      <c r="A94" s="21" t="s">
        <v>209</v>
      </c>
      <c r="B94" s="21" t="s">
        <v>99</v>
      </c>
      <c r="C94" s="103" t="s">
        <v>249</v>
      </c>
      <c r="D94" s="45">
        <v>2008</v>
      </c>
      <c r="E94" s="66" t="s">
        <v>209</v>
      </c>
      <c r="F94" s="90">
        <v>9.0602883003965157E-2</v>
      </c>
      <c r="G94" s="17">
        <v>0.71239755738035293</v>
      </c>
      <c r="H94" s="52">
        <v>0.34090909090909088</v>
      </c>
      <c r="I94" s="99">
        <v>1603</v>
      </c>
      <c r="J94" s="96" t="s">
        <v>209</v>
      </c>
      <c r="K94" s="90">
        <v>0.98522167487684731</v>
      </c>
      <c r="L94" s="66">
        <v>0</v>
      </c>
      <c r="M94" s="66">
        <v>1.4778325123152709E-2</v>
      </c>
      <c r="N94" s="34">
        <v>400</v>
      </c>
      <c r="O94" s="34">
        <v>0</v>
      </c>
      <c r="P94" s="34">
        <v>6</v>
      </c>
    </row>
    <row r="95" spans="1:16" x14ac:dyDescent="0.25">
      <c r="A95" s="21" t="s">
        <v>209</v>
      </c>
      <c r="B95" s="21" t="s">
        <v>99</v>
      </c>
      <c r="C95" s="39" t="s">
        <v>79</v>
      </c>
      <c r="D95" s="45" t="s">
        <v>179</v>
      </c>
      <c r="E95" s="66">
        <v>0</v>
      </c>
      <c r="F95" s="90" t="s">
        <v>209</v>
      </c>
      <c r="G95" s="17">
        <v>1.2928878250088569</v>
      </c>
      <c r="H95" s="52">
        <v>0.5</v>
      </c>
      <c r="I95" s="99">
        <v>6</v>
      </c>
      <c r="J95" s="96" t="s">
        <v>209</v>
      </c>
      <c r="K95" s="90">
        <v>1</v>
      </c>
      <c r="L95" s="66">
        <v>0</v>
      </c>
      <c r="M95" s="66">
        <v>0</v>
      </c>
      <c r="N95" s="34" t="s">
        <v>216</v>
      </c>
      <c r="O95" s="34">
        <v>0</v>
      </c>
      <c r="P95" s="34">
        <v>0</v>
      </c>
    </row>
    <row r="96" spans="1:16" x14ac:dyDescent="0.25">
      <c r="A96" s="21" t="s">
        <v>209</v>
      </c>
      <c r="B96" s="21" t="s">
        <v>99</v>
      </c>
      <c r="C96" s="39" t="s">
        <v>180</v>
      </c>
      <c r="D96" s="45" t="s">
        <v>181</v>
      </c>
      <c r="E96" s="66">
        <v>0</v>
      </c>
      <c r="F96" s="90" t="s">
        <v>209</v>
      </c>
      <c r="G96" s="17">
        <v>0.3739769857998565</v>
      </c>
      <c r="H96" s="52">
        <v>0</v>
      </c>
      <c r="I96" s="99" t="s">
        <v>209</v>
      </c>
      <c r="J96" s="96" t="s">
        <v>209</v>
      </c>
      <c r="K96" s="90">
        <v>1</v>
      </c>
      <c r="L96" s="66">
        <v>0</v>
      </c>
      <c r="M96" s="66">
        <v>0</v>
      </c>
      <c r="N96" s="34" t="s">
        <v>216</v>
      </c>
      <c r="O96" s="34">
        <v>0</v>
      </c>
      <c r="P96" s="34">
        <v>0</v>
      </c>
    </row>
    <row r="97" spans="1:16" x14ac:dyDescent="0.25">
      <c r="A97" s="21" t="s">
        <v>209</v>
      </c>
      <c r="B97" s="21" t="s">
        <v>99</v>
      </c>
      <c r="C97" s="39" t="s">
        <v>80</v>
      </c>
      <c r="D97" s="45" t="s">
        <v>182</v>
      </c>
      <c r="E97" s="66">
        <v>0</v>
      </c>
      <c r="F97" s="90" t="s">
        <v>209</v>
      </c>
      <c r="G97" s="17">
        <v>1.4628306574795267</v>
      </c>
      <c r="H97" s="52">
        <v>0.5</v>
      </c>
      <c r="I97" s="99">
        <v>3</v>
      </c>
      <c r="J97" s="96" t="s">
        <v>209</v>
      </c>
      <c r="K97" s="90">
        <v>1</v>
      </c>
      <c r="L97" s="66">
        <v>0</v>
      </c>
      <c r="M97" s="66">
        <v>0</v>
      </c>
      <c r="N97" s="34" t="s">
        <v>216</v>
      </c>
      <c r="O97" s="34">
        <v>0</v>
      </c>
      <c r="P97" s="34">
        <v>0</v>
      </c>
    </row>
    <row r="98" spans="1:16" x14ac:dyDescent="0.25">
      <c r="A98" s="21" t="s">
        <v>98</v>
      </c>
      <c r="B98" s="21" t="s">
        <v>98</v>
      </c>
      <c r="C98" s="39" t="s">
        <v>81</v>
      </c>
      <c r="D98" s="45" t="s">
        <v>183</v>
      </c>
      <c r="E98" s="66">
        <v>4.0000000000000001E-3</v>
      </c>
      <c r="F98" s="90">
        <v>3.4486376363636363E-2</v>
      </c>
      <c r="G98" s="17">
        <v>0.44005995256732816</v>
      </c>
      <c r="H98" s="52">
        <v>0</v>
      </c>
      <c r="I98" s="99">
        <v>33</v>
      </c>
      <c r="J98" s="96">
        <v>0.10230782851633974</v>
      </c>
      <c r="K98" s="90">
        <v>0.98039215686274506</v>
      </c>
      <c r="L98" s="66">
        <v>1.9607843137254902E-2</v>
      </c>
      <c r="M98" s="66">
        <v>0</v>
      </c>
      <c r="N98" s="34">
        <v>50</v>
      </c>
      <c r="O98" s="34" t="s">
        <v>216</v>
      </c>
      <c r="P98" s="34">
        <v>0</v>
      </c>
    </row>
    <row r="99" spans="1:16" x14ac:dyDescent="0.25">
      <c r="A99" s="21" t="s">
        <v>209</v>
      </c>
      <c r="B99" s="21" t="s">
        <v>98</v>
      </c>
      <c r="C99" s="39" t="s">
        <v>82</v>
      </c>
      <c r="D99" s="45" t="s">
        <v>184</v>
      </c>
      <c r="E99" s="66">
        <v>0.152</v>
      </c>
      <c r="F99" s="90">
        <v>0.14527278670644392</v>
      </c>
      <c r="G99" s="17">
        <v>0.58919196570476084</v>
      </c>
      <c r="H99" s="52">
        <v>0.27463651050080773</v>
      </c>
      <c r="I99" s="99">
        <v>800</v>
      </c>
      <c r="J99" s="96">
        <v>1.7766147913510535</v>
      </c>
      <c r="K99" s="90">
        <v>0.68374164810690419</v>
      </c>
      <c r="L99" s="66">
        <v>0.25835189309576839</v>
      </c>
      <c r="M99" s="66">
        <v>5.7906458797327393E-2</v>
      </c>
      <c r="N99" s="34">
        <v>307</v>
      </c>
      <c r="O99" s="34">
        <v>116</v>
      </c>
      <c r="P99" s="34">
        <v>26</v>
      </c>
    </row>
    <row r="100" spans="1:16" x14ac:dyDescent="0.25">
      <c r="A100" s="21" t="s">
        <v>209</v>
      </c>
      <c r="B100" s="21" t="s">
        <v>99</v>
      </c>
      <c r="C100" s="39" t="s">
        <v>83</v>
      </c>
      <c r="D100" s="45" t="s">
        <v>185</v>
      </c>
      <c r="E100" s="66">
        <v>0</v>
      </c>
      <c r="F100" s="90">
        <v>0.16900062214285713</v>
      </c>
      <c r="G100" s="17">
        <v>0.83291051792464077</v>
      </c>
      <c r="H100" s="52">
        <v>0</v>
      </c>
      <c r="I100" s="99">
        <v>20</v>
      </c>
      <c r="J100" s="96">
        <v>7.2795954905857121E-2</v>
      </c>
      <c r="K100" s="90">
        <v>1</v>
      </c>
      <c r="L100" s="66">
        <v>0</v>
      </c>
      <c r="M100" s="66">
        <v>0</v>
      </c>
      <c r="N100" s="34">
        <v>18</v>
      </c>
      <c r="O100" s="34">
        <v>0</v>
      </c>
      <c r="P100" s="34">
        <v>0</v>
      </c>
    </row>
    <row r="101" spans="1:16" x14ac:dyDescent="0.25">
      <c r="A101" s="21" t="s">
        <v>209</v>
      </c>
      <c r="B101" s="21" t="s">
        <v>98</v>
      </c>
      <c r="C101" s="39" t="s">
        <v>84</v>
      </c>
      <c r="D101" s="45" t="s">
        <v>186</v>
      </c>
      <c r="E101" s="66">
        <v>0.22800000000000001</v>
      </c>
      <c r="F101" s="90">
        <v>6.9395864583333328E-2</v>
      </c>
      <c r="G101" s="17">
        <v>0.65938592497191706</v>
      </c>
      <c r="H101" s="52">
        <v>0.14473684210526316</v>
      </c>
      <c r="I101" s="99">
        <v>63</v>
      </c>
      <c r="J101" s="96">
        <v>0.22625769768036674</v>
      </c>
      <c r="K101" s="90">
        <v>0.38461538461538464</v>
      </c>
      <c r="L101" s="66">
        <v>0.6</v>
      </c>
      <c r="M101" s="66">
        <v>1.5384615384615385E-2</v>
      </c>
      <c r="N101" s="34">
        <v>25</v>
      </c>
      <c r="O101" s="34">
        <v>39</v>
      </c>
      <c r="P101" s="34" t="s">
        <v>216</v>
      </c>
    </row>
    <row r="102" spans="1:16" x14ac:dyDescent="0.25">
      <c r="A102" s="21" t="s">
        <v>209</v>
      </c>
      <c r="B102" s="21" t="s">
        <v>98</v>
      </c>
      <c r="C102" s="39" t="s">
        <v>85</v>
      </c>
      <c r="D102" s="45" t="s">
        <v>187</v>
      </c>
      <c r="E102" s="66">
        <v>0.32200000000000001</v>
      </c>
      <c r="F102" s="90">
        <v>0.15072288422297292</v>
      </c>
      <c r="G102" s="17">
        <v>1.1435302841332726</v>
      </c>
      <c r="H102" s="52">
        <v>0.20938628158844766</v>
      </c>
      <c r="I102" s="99">
        <v>315</v>
      </c>
      <c r="J102" s="96">
        <v>0.6354890117457257</v>
      </c>
      <c r="K102" s="90">
        <v>0.50228310502283102</v>
      </c>
      <c r="L102" s="66">
        <v>0.48401826484018262</v>
      </c>
      <c r="M102" s="66">
        <v>1.3698630136986301E-2</v>
      </c>
      <c r="N102" s="34">
        <v>110</v>
      </c>
      <c r="O102" s="34">
        <v>106</v>
      </c>
      <c r="P102" s="34">
        <v>3</v>
      </c>
    </row>
    <row r="103" spans="1:16" x14ac:dyDescent="0.25">
      <c r="A103" s="21" t="s">
        <v>98</v>
      </c>
      <c r="B103" s="21" t="s">
        <v>98</v>
      </c>
      <c r="C103" s="39" t="s">
        <v>86</v>
      </c>
      <c r="D103" s="45" t="s">
        <v>188</v>
      </c>
      <c r="E103" s="66">
        <v>0</v>
      </c>
      <c r="F103" s="90" t="s">
        <v>209</v>
      </c>
      <c r="G103" s="17">
        <v>0.75470693641665942</v>
      </c>
      <c r="H103" s="52">
        <v>0.15</v>
      </c>
      <c r="I103" s="99">
        <v>25</v>
      </c>
      <c r="J103" s="96">
        <v>8.853562083144785E-2</v>
      </c>
      <c r="K103" s="90">
        <v>1</v>
      </c>
      <c r="L103" s="66">
        <v>0</v>
      </c>
      <c r="M103" s="66">
        <v>0</v>
      </c>
      <c r="N103" s="34">
        <v>17</v>
      </c>
      <c r="O103" s="34">
        <v>0</v>
      </c>
      <c r="P103" s="34">
        <v>0</v>
      </c>
    </row>
    <row r="104" spans="1:16" x14ac:dyDescent="0.25">
      <c r="A104" s="21" t="s">
        <v>98</v>
      </c>
      <c r="B104" s="21" t="s">
        <v>99</v>
      </c>
      <c r="C104" s="39" t="s">
        <v>87</v>
      </c>
      <c r="D104" s="45" t="s">
        <v>189</v>
      </c>
      <c r="E104" s="66">
        <v>0</v>
      </c>
      <c r="F104" s="90">
        <v>5.3986762422360245E-2</v>
      </c>
      <c r="G104" s="17">
        <v>0.94827486854846155</v>
      </c>
      <c r="H104" s="52">
        <v>0.37872340425531914</v>
      </c>
      <c r="I104" s="99">
        <v>212</v>
      </c>
      <c r="J104" s="96">
        <v>0.70435005017018515</v>
      </c>
      <c r="K104" s="90">
        <v>0.9726027397260274</v>
      </c>
      <c r="L104" s="66">
        <v>0</v>
      </c>
      <c r="M104" s="66">
        <v>2.7397260273972601E-2</v>
      </c>
      <c r="N104" s="34">
        <v>142</v>
      </c>
      <c r="O104" s="34">
        <v>0</v>
      </c>
      <c r="P104" s="34">
        <v>4</v>
      </c>
    </row>
    <row r="105" spans="1:16" x14ac:dyDescent="0.25">
      <c r="A105" s="21" t="s">
        <v>209</v>
      </c>
      <c r="B105" s="21" t="s">
        <v>99</v>
      </c>
      <c r="C105" s="39" t="s">
        <v>88</v>
      </c>
      <c r="D105" s="45" t="s">
        <v>190</v>
      </c>
      <c r="E105" s="66">
        <v>0</v>
      </c>
      <c r="F105" s="90" t="s">
        <v>209</v>
      </c>
      <c r="G105" s="17">
        <v>1.2603227142759243</v>
      </c>
      <c r="H105" s="52">
        <v>1</v>
      </c>
      <c r="I105" s="99">
        <v>4</v>
      </c>
      <c r="J105" s="96">
        <v>1.9674582406988411E-2</v>
      </c>
      <c r="K105" s="90" t="s">
        <v>209</v>
      </c>
      <c r="L105" s="66" t="s">
        <v>209</v>
      </c>
      <c r="M105" s="66" t="s">
        <v>209</v>
      </c>
      <c r="N105" s="34">
        <v>0</v>
      </c>
      <c r="O105" s="34">
        <v>0</v>
      </c>
      <c r="P105" s="34">
        <v>0</v>
      </c>
    </row>
    <row r="106" spans="1:16" x14ac:dyDescent="0.25">
      <c r="A106" s="21" t="s">
        <v>99</v>
      </c>
      <c r="B106" s="21" t="s">
        <v>98</v>
      </c>
      <c r="C106" s="39" t="s">
        <v>89</v>
      </c>
      <c r="D106" s="45" t="s">
        <v>191</v>
      </c>
      <c r="E106" s="66">
        <v>0.13300000000000001</v>
      </c>
      <c r="F106" s="90">
        <v>5.4925361873203987E-2</v>
      </c>
      <c r="G106" s="17">
        <v>0.97476137483494152</v>
      </c>
      <c r="H106" s="52">
        <v>0.11304347826086956</v>
      </c>
      <c r="I106" s="99">
        <v>1798</v>
      </c>
      <c r="J106" s="96">
        <v>8.117732701123419</v>
      </c>
      <c r="K106" s="90">
        <v>0.74561403508771928</v>
      </c>
      <c r="L106" s="66">
        <v>0.24303405572755418</v>
      </c>
      <c r="M106" s="66">
        <v>1.1351909184726523E-2</v>
      </c>
      <c r="N106" s="34">
        <v>1445</v>
      </c>
      <c r="O106" s="34">
        <v>471</v>
      </c>
      <c r="P106" s="34">
        <v>22</v>
      </c>
    </row>
    <row r="107" spans="1:16" x14ac:dyDescent="0.25">
      <c r="A107" s="48" t="s">
        <v>98</v>
      </c>
      <c r="B107" s="48" t="s">
        <v>99</v>
      </c>
      <c r="C107" s="39" t="s">
        <v>90</v>
      </c>
      <c r="D107" s="45" t="s">
        <v>206</v>
      </c>
      <c r="E107" s="66">
        <v>0</v>
      </c>
      <c r="F107" s="90">
        <v>7.6234372727272733E-3</v>
      </c>
      <c r="G107" s="17">
        <v>3.1791841775960776</v>
      </c>
      <c r="H107" s="52" t="s">
        <v>209</v>
      </c>
      <c r="I107" s="99" t="s">
        <v>209</v>
      </c>
      <c r="J107" s="96" t="s">
        <v>209</v>
      </c>
      <c r="K107" s="90" t="s">
        <v>209</v>
      </c>
      <c r="L107" s="66" t="s">
        <v>209</v>
      </c>
      <c r="M107" s="66" t="s">
        <v>209</v>
      </c>
      <c r="N107" s="34" t="s">
        <v>209</v>
      </c>
      <c r="O107" s="34" t="s">
        <v>209</v>
      </c>
      <c r="P107" s="34" t="s">
        <v>209</v>
      </c>
    </row>
    <row r="108" spans="1:16" x14ac:dyDescent="0.25">
      <c r="A108" s="21" t="s">
        <v>209</v>
      </c>
      <c r="B108" s="21" t="s">
        <v>98</v>
      </c>
      <c r="C108" s="39" t="s">
        <v>91</v>
      </c>
      <c r="D108" s="45" t="s">
        <v>192</v>
      </c>
      <c r="E108" s="66">
        <v>0.63900000000000001</v>
      </c>
      <c r="F108" s="90">
        <v>0.38079416895833335</v>
      </c>
      <c r="G108" s="17">
        <v>1.1692114763984336</v>
      </c>
      <c r="H108" s="52">
        <v>0.41666666666666669</v>
      </c>
      <c r="I108" s="99">
        <v>28</v>
      </c>
      <c r="J108" s="96">
        <v>5.5088830739567558E-2</v>
      </c>
      <c r="K108" s="90">
        <v>0.42857142857142855</v>
      </c>
      <c r="L108" s="66">
        <v>0.5714285714285714</v>
      </c>
      <c r="M108" s="66">
        <v>0</v>
      </c>
      <c r="N108" s="34">
        <v>6</v>
      </c>
      <c r="O108" s="34">
        <v>8</v>
      </c>
      <c r="P108" s="34">
        <v>0</v>
      </c>
    </row>
    <row r="109" spans="1:16" x14ac:dyDescent="0.25">
      <c r="A109" s="21" t="s">
        <v>99</v>
      </c>
      <c r="B109" s="21" t="s">
        <v>99</v>
      </c>
      <c r="C109" s="39" t="s">
        <v>92</v>
      </c>
      <c r="D109" s="45" t="s">
        <v>193</v>
      </c>
      <c r="E109" s="66">
        <v>0</v>
      </c>
      <c r="F109" s="90">
        <v>1.7893548979779413E-2</v>
      </c>
      <c r="G109" s="17">
        <v>0.92229010960440683</v>
      </c>
      <c r="H109" s="52">
        <v>0.22255192878338279</v>
      </c>
      <c r="I109" s="99">
        <v>416</v>
      </c>
      <c r="J109" s="96">
        <v>1.7293957935742816</v>
      </c>
      <c r="K109" s="90">
        <v>0.83206106870229013</v>
      </c>
      <c r="L109" s="66">
        <v>0.16030534351145037</v>
      </c>
      <c r="M109" s="66">
        <v>7.6335877862595417E-3</v>
      </c>
      <c r="N109" s="34">
        <v>218</v>
      </c>
      <c r="O109" s="34">
        <v>42</v>
      </c>
      <c r="P109" s="34" t="s">
        <v>216</v>
      </c>
    </row>
    <row r="110" spans="1:16" x14ac:dyDescent="0.25">
      <c r="A110" s="21" t="s">
        <v>209</v>
      </c>
      <c r="B110" s="21" t="s">
        <v>99</v>
      </c>
      <c r="C110" s="39" t="s">
        <v>93</v>
      </c>
      <c r="D110" s="45" t="s">
        <v>194</v>
      </c>
      <c r="E110" s="66">
        <v>0</v>
      </c>
      <c r="F110" s="90">
        <v>4.5372830380434777E-2</v>
      </c>
      <c r="G110" s="17">
        <v>0.77632764223969086</v>
      </c>
      <c r="H110" s="52">
        <v>0.64166666666666672</v>
      </c>
      <c r="I110" s="99">
        <v>38</v>
      </c>
      <c r="J110" s="96">
        <v>0.21642040647687255</v>
      </c>
      <c r="K110" s="90">
        <v>1</v>
      </c>
      <c r="L110" s="66">
        <v>0</v>
      </c>
      <c r="M110" s="66">
        <v>0</v>
      </c>
      <c r="N110" s="34">
        <v>43</v>
      </c>
      <c r="O110" s="34">
        <v>0</v>
      </c>
      <c r="P110" s="34">
        <v>0</v>
      </c>
    </row>
    <row r="111" spans="1:16" x14ac:dyDescent="0.25">
      <c r="A111" s="21" t="s">
        <v>209</v>
      </c>
      <c r="B111" s="21" t="s">
        <v>98</v>
      </c>
      <c r="C111" s="39" t="s">
        <v>94</v>
      </c>
      <c r="D111" s="45" t="s">
        <v>195</v>
      </c>
      <c r="E111" s="66">
        <v>0</v>
      </c>
      <c r="F111" s="90">
        <v>4.7064047619047615E-3</v>
      </c>
      <c r="G111" s="17">
        <v>2.5552952830069744</v>
      </c>
      <c r="H111" s="52">
        <v>0.28301886792452829</v>
      </c>
      <c r="I111" s="99">
        <v>31</v>
      </c>
      <c r="J111" s="96">
        <v>6.8861038424459439E-2</v>
      </c>
      <c r="K111" s="90">
        <v>1</v>
      </c>
      <c r="L111" s="66">
        <v>0</v>
      </c>
      <c r="M111" s="66">
        <v>0</v>
      </c>
      <c r="N111" s="34">
        <v>38</v>
      </c>
      <c r="O111" s="34">
        <v>0</v>
      </c>
      <c r="P111" s="34">
        <v>0</v>
      </c>
    </row>
    <row r="112" spans="1:16" x14ac:dyDescent="0.25">
      <c r="A112" s="48" t="s">
        <v>98</v>
      </c>
      <c r="B112" s="21" t="s">
        <v>98</v>
      </c>
      <c r="C112" s="39" t="s">
        <v>95</v>
      </c>
      <c r="D112" s="45" t="s">
        <v>196</v>
      </c>
      <c r="E112" s="66">
        <v>2.4E-2</v>
      </c>
      <c r="F112" s="90">
        <v>6.5146573623978188E-2</v>
      </c>
      <c r="G112" s="17">
        <v>1.0117770228023031</v>
      </c>
      <c r="H112" s="52">
        <v>9.0384615384615383E-2</v>
      </c>
      <c r="I112" s="99" t="s">
        <v>209</v>
      </c>
      <c r="J112" s="96">
        <v>1.7648100419068606</v>
      </c>
      <c r="K112" s="90">
        <v>0.91543340380549687</v>
      </c>
      <c r="L112" s="66">
        <v>6.13107822410148E-2</v>
      </c>
      <c r="M112" s="66">
        <v>2.3255813953488372E-2</v>
      </c>
      <c r="N112" s="34">
        <v>433</v>
      </c>
      <c r="O112" s="34">
        <v>29</v>
      </c>
      <c r="P112" s="34">
        <v>11</v>
      </c>
    </row>
    <row r="113" spans="1:16" x14ac:dyDescent="0.25">
      <c r="A113" s="48" t="s">
        <v>209</v>
      </c>
      <c r="B113" s="48" t="s">
        <v>209</v>
      </c>
      <c r="C113" s="44" t="s">
        <v>96</v>
      </c>
      <c r="D113" s="45" t="s">
        <v>207</v>
      </c>
      <c r="E113" s="66">
        <v>3.2000000000000001E-2</v>
      </c>
      <c r="F113" s="90" t="s">
        <v>209</v>
      </c>
      <c r="G113" s="17" t="s">
        <v>209</v>
      </c>
      <c r="H113" s="52" t="s">
        <v>209</v>
      </c>
      <c r="I113" s="99" t="s">
        <v>209</v>
      </c>
      <c r="J113" s="96" t="s">
        <v>209</v>
      </c>
      <c r="K113" s="90" t="s">
        <v>209</v>
      </c>
      <c r="L113" s="66" t="s">
        <v>209</v>
      </c>
      <c r="M113" s="66" t="s">
        <v>209</v>
      </c>
      <c r="N113" s="34" t="s">
        <v>209</v>
      </c>
      <c r="O113" s="34" t="s">
        <v>209</v>
      </c>
      <c r="P113" s="34" t="s">
        <v>209</v>
      </c>
    </row>
    <row r="114" spans="1:16" x14ac:dyDescent="0.25">
      <c r="A114" s="21" t="s">
        <v>99</v>
      </c>
      <c r="B114" s="21" t="s">
        <v>98</v>
      </c>
      <c r="C114" s="39" t="s">
        <v>97</v>
      </c>
      <c r="D114" s="45" t="s">
        <v>197</v>
      </c>
      <c r="E114" s="66">
        <v>1.6E-2</v>
      </c>
      <c r="F114" s="90">
        <v>3.991688157894737E-2</v>
      </c>
      <c r="G114" s="17">
        <v>1.2892207128837629</v>
      </c>
      <c r="H114" s="52">
        <v>5.4545454545454543E-2</v>
      </c>
      <c r="I114" s="99">
        <v>43</v>
      </c>
      <c r="J114" s="96">
        <v>0.15542920101520846</v>
      </c>
      <c r="K114" s="90">
        <v>0.84615384615384615</v>
      </c>
      <c r="L114" s="66">
        <v>0.13461538461538461</v>
      </c>
      <c r="M114" s="66">
        <v>1.9230769230769232E-2</v>
      </c>
      <c r="N114" s="34">
        <v>44</v>
      </c>
      <c r="O114" s="34">
        <v>7</v>
      </c>
      <c r="P114" s="34" t="s">
        <v>216</v>
      </c>
    </row>
    <row r="115" spans="1:16" ht="15.75" thickBot="1" x14ac:dyDescent="0.3">
      <c r="A115" s="48" t="s">
        <v>209</v>
      </c>
      <c r="B115" s="48" t="s">
        <v>99</v>
      </c>
      <c r="C115" s="44" t="s">
        <v>246</v>
      </c>
      <c r="D115" s="45">
        <v>1465</v>
      </c>
      <c r="E115" s="88" t="s">
        <v>209</v>
      </c>
      <c r="F115" s="90">
        <v>0.26654536733069972</v>
      </c>
      <c r="G115" s="94">
        <v>0.59004841463596891</v>
      </c>
      <c r="H115" s="52">
        <v>0.15272727272727274</v>
      </c>
      <c r="I115" s="98">
        <v>179</v>
      </c>
      <c r="J115" s="96" t="s">
        <v>209</v>
      </c>
      <c r="K115" s="90" t="s">
        <v>209</v>
      </c>
      <c r="L115" s="66">
        <v>0</v>
      </c>
      <c r="M115" s="66">
        <v>0</v>
      </c>
      <c r="N115" s="34">
        <v>233</v>
      </c>
      <c r="O115" s="34">
        <v>0</v>
      </c>
      <c r="P115" s="34">
        <v>0</v>
      </c>
    </row>
    <row r="116" spans="1:16" ht="15.75" thickBot="1" x14ac:dyDescent="0.3">
      <c r="A116" s="9"/>
      <c r="B116" s="9"/>
      <c r="C116" s="7" t="s">
        <v>224</v>
      </c>
      <c r="D116" s="24"/>
      <c r="E116" s="91"/>
      <c r="F116" s="92">
        <v>9.0746006676825794E-2</v>
      </c>
      <c r="G116" s="55"/>
      <c r="H116" s="97">
        <v>0.34399999999999997</v>
      </c>
      <c r="I116" s="73">
        <v>34928</v>
      </c>
      <c r="J116" s="73"/>
      <c r="K116" s="101">
        <v>0.752</v>
      </c>
      <c r="L116" s="76">
        <v>0.20699999999999999</v>
      </c>
      <c r="M116" s="76">
        <v>4.2000000000000003E-2</v>
      </c>
      <c r="N116" s="73">
        <v>19163</v>
      </c>
      <c r="O116" s="78">
        <v>5265</v>
      </c>
      <c r="P116" s="78">
        <v>1059</v>
      </c>
    </row>
    <row r="117" spans="1:16" x14ac:dyDescent="0.25">
      <c r="H117" s="49"/>
      <c r="I117" s="11"/>
      <c r="L117" s="8"/>
    </row>
    <row r="118" spans="1:16" x14ac:dyDescent="0.25">
      <c r="A118" s="16" t="s">
        <v>211</v>
      </c>
      <c r="B118" s="16"/>
      <c r="C118" s="8"/>
      <c r="D118" s="8"/>
      <c r="E118" s="8"/>
      <c r="H118" s="12"/>
      <c r="I118" s="11"/>
      <c r="J118" s="12"/>
      <c r="K118" s="12"/>
      <c r="L118" s="8"/>
    </row>
    <row r="119" spans="1:16" x14ac:dyDescent="0.25">
      <c r="A119" s="16" t="s">
        <v>225</v>
      </c>
      <c r="B119" s="16"/>
      <c r="C119" s="8"/>
      <c r="D119" s="8"/>
      <c r="E119" s="8"/>
      <c r="H119" s="12"/>
      <c r="I119" s="11"/>
      <c r="J119" s="12"/>
      <c r="K119" s="12"/>
      <c r="L119" s="8"/>
    </row>
    <row r="120" spans="1:16" x14ac:dyDescent="0.25">
      <c r="A120" s="8"/>
      <c r="B120" s="8"/>
      <c r="C120" s="8"/>
      <c r="D120" s="8"/>
      <c r="E120" s="8"/>
      <c r="H120" s="12"/>
      <c r="I120" s="11"/>
      <c r="J120" s="12"/>
      <c r="K120" s="12"/>
      <c r="L120" s="8"/>
    </row>
    <row r="121" spans="1:16" x14ac:dyDescent="0.25">
      <c r="A121" s="8"/>
      <c r="B121" s="8"/>
      <c r="C121" s="8"/>
      <c r="D121" s="8"/>
      <c r="E121" s="8"/>
      <c r="H121" s="12"/>
      <c r="I121" s="11"/>
      <c r="J121" s="11"/>
      <c r="K121" s="11"/>
      <c r="L121" s="8"/>
    </row>
    <row r="122" spans="1:16" x14ac:dyDescent="0.25">
      <c r="A122" s="8"/>
      <c r="B122" s="8"/>
      <c r="C122" s="8"/>
      <c r="D122" s="8"/>
      <c r="E122" s="8"/>
      <c r="H122" s="12"/>
      <c r="I122" s="11"/>
      <c r="J122" s="11"/>
      <c r="K122" s="11"/>
      <c r="L122" s="8"/>
    </row>
    <row r="123" spans="1:16" x14ac:dyDescent="0.25">
      <c r="A123" s="8"/>
      <c r="B123" s="8"/>
      <c r="C123" s="8"/>
      <c r="D123" s="8"/>
      <c r="E123" s="8"/>
      <c r="H123" s="11"/>
      <c r="I123" s="11"/>
      <c r="J123" s="8"/>
      <c r="K123" s="8"/>
      <c r="L123" s="8"/>
    </row>
    <row r="124" spans="1:16" x14ac:dyDescent="0.25">
      <c r="A124" s="8"/>
      <c r="B124" s="8"/>
      <c r="C124" s="8"/>
      <c r="D124" s="10"/>
      <c r="E124" s="10"/>
      <c r="H124" s="11"/>
      <c r="I124" s="11"/>
      <c r="J124" s="8"/>
      <c r="K124" s="8"/>
      <c r="L124" s="8"/>
    </row>
    <row r="125" spans="1:16" x14ac:dyDescent="0.25">
      <c r="D125" s="10"/>
      <c r="E125" s="10"/>
      <c r="H125" s="11"/>
      <c r="I125" s="11"/>
      <c r="J125" s="8"/>
      <c r="K125" s="8"/>
      <c r="L125" s="8"/>
    </row>
    <row r="126" spans="1:16" x14ac:dyDescent="0.25">
      <c r="D126" s="10"/>
      <c r="E126" s="10"/>
      <c r="H126" s="11"/>
      <c r="I126" s="11"/>
      <c r="J126" s="8"/>
      <c r="K126" s="8"/>
      <c r="L126" s="8"/>
    </row>
    <row r="127" spans="1:16" x14ac:dyDescent="0.25">
      <c r="D127" s="10"/>
      <c r="E127" s="10"/>
      <c r="H127" s="11"/>
      <c r="I127" s="11"/>
      <c r="J127" s="8"/>
      <c r="K127" s="8"/>
      <c r="L127" s="8"/>
    </row>
    <row r="128" spans="1:16" x14ac:dyDescent="0.25">
      <c r="D128" s="10"/>
      <c r="E128" s="10"/>
      <c r="H128" s="11"/>
      <c r="I128" s="11"/>
      <c r="J128" s="8"/>
      <c r="K128" s="8"/>
      <c r="L128" s="8"/>
    </row>
    <row r="129" spans="4:12" x14ac:dyDescent="0.25">
      <c r="D129" s="10"/>
      <c r="E129" s="10"/>
      <c r="H129" s="8"/>
      <c r="I129" s="8"/>
      <c r="J129" s="8"/>
      <c r="K129" s="8"/>
      <c r="L129" s="8"/>
    </row>
    <row r="130" spans="4:12" x14ac:dyDescent="0.25">
      <c r="H130" s="8"/>
      <c r="I130" s="8"/>
      <c r="J130" s="8"/>
      <c r="K130" s="8"/>
      <c r="L130" s="8"/>
    </row>
    <row r="131" spans="4:12" x14ac:dyDescent="0.25">
      <c r="H131" s="8"/>
      <c r="I131" s="8"/>
      <c r="J131" s="8"/>
      <c r="K131" s="8"/>
      <c r="L131" s="8"/>
    </row>
    <row r="132" spans="4:12" x14ac:dyDescent="0.25">
      <c r="H132" s="8"/>
      <c r="I132" s="8"/>
      <c r="J132" s="8"/>
      <c r="K132" s="8"/>
      <c r="L132" s="8"/>
    </row>
    <row r="133" spans="4:12" x14ac:dyDescent="0.25">
      <c r="H133" s="8"/>
      <c r="I133" s="8"/>
      <c r="J133" s="8"/>
      <c r="K133" s="8"/>
      <c r="L133" s="8"/>
    </row>
    <row r="134" spans="4:12" x14ac:dyDescent="0.25">
      <c r="H134" s="8"/>
      <c r="I134" s="8"/>
      <c r="J134" s="8"/>
      <c r="K134" s="8"/>
      <c r="L134" s="8"/>
    </row>
    <row r="135" spans="4:12" x14ac:dyDescent="0.25">
      <c r="H135" s="8"/>
      <c r="I135" s="8"/>
      <c r="J135" s="8"/>
      <c r="K135" s="8"/>
      <c r="L135" s="8"/>
    </row>
    <row r="136" spans="4:12" x14ac:dyDescent="0.25">
      <c r="H136" s="8"/>
      <c r="I136" s="8"/>
      <c r="J136" s="8"/>
      <c r="K136" s="8"/>
      <c r="L136" s="8"/>
    </row>
    <row r="137" spans="4:12" x14ac:dyDescent="0.25">
      <c r="H137" s="8"/>
      <c r="I137" s="8"/>
      <c r="J137" s="8"/>
      <c r="K137" s="8"/>
      <c r="L137" s="8"/>
    </row>
    <row r="138" spans="4:12" x14ac:dyDescent="0.25">
      <c r="H138" s="8"/>
      <c r="I138" s="8"/>
      <c r="J138" s="8"/>
      <c r="K138" s="8"/>
      <c r="L138" s="8"/>
    </row>
    <row r="139" spans="4:12" x14ac:dyDescent="0.25">
      <c r="H139" s="8"/>
      <c r="I139" s="8"/>
      <c r="J139" s="8"/>
      <c r="K139" s="8"/>
      <c r="L139" s="8"/>
    </row>
    <row r="140" spans="4:12" x14ac:dyDescent="0.25">
      <c r="H140" s="8"/>
      <c r="I140" s="8"/>
      <c r="J140" s="8"/>
      <c r="K140" s="8"/>
      <c r="L140" s="8"/>
    </row>
    <row r="141" spans="4:12" x14ac:dyDescent="0.25">
      <c r="H141" s="8"/>
      <c r="I141" s="8"/>
      <c r="J141" s="8"/>
      <c r="K141" s="8"/>
      <c r="L141" s="8"/>
    </row>
    <row r="142" spans="4:12" x14ac:dyDescent="0.25">
      <c r="H142" s="8"/>
      <c r="I142" s="8"/>
      <c r="J142" s="8"/>
      <c r="K142" s="8"/>
      <c r="L142" s="8"/>
    </row>
    <row r="143" spans="4:12" x14ac:dyDescent="0.25">
      <c r="F143" s="8"/>
      <c r="H143" s="8"/>
      <c r="I143" s="8"/>
      <c r="J143" s="8"/>
      <c r="K143" s="8"/>
      <c r="L143" s="8"/>
    </row>
    <row r="144" spans="4:12" x14ac:dyDescent="0.25">
      <c r="F144" s="8"/>
      <c r="H144" s="8"/>
      <c r="I144" s="8"/>
      <c r="J144" s="8"/>
      <c r="K144" s="8"/>
      <c r="L144" s="8"/>
    </row>
    <row r="145" spans="6:12" x14ac:dyDescent="0.25">
      <c r="F145" s="8"/>
      <c r="H145" s="8"/>
      <c r="I145" s="8"/>
      <c r="J145" s="8"/>
      <c r="K145" s="8"/>
      <c r="L145" s="8"/>
    </row>
    <row r="146" spans="6:12" x14ac:dyDescent="0.25">
      <c r="F146" s="8"/>
      <c r="H146" s="8"/>
      <c r="I146" s="8"/>
      <c r="L146" s="8"/>
    </row>
    <row r="147" spans="6:12" x14ac:dyDescent="0.25">
      <c r="F147" s="8"/>
      <c r="H147" s="8"/>
      <c r="I147" s="8"/>
      <c r="L147" s="8"/>
    </row>
    <row r="148" spans="6:12" x14ac:dyDescent="0.25">
      <c r="F148" s="8"/>
      <c r="H148" s="8"/>
      <c r="I148" s="8"/>
      <c r="L148" s="8"/>
    </row>
    <row r="149" spans="6:12" x14ac:dyDescent="0.25">
      <c r="F149" s="8"/>
      <c r="H149" s="8"/>
      <c r="I149" s="8"/>
      <c r="L149" s="8"/>
    </row>
    <row r="150" spans="6:12" x14ac:dyDescent="0.25">
      <c r="F150" s="8"/>
      <c r="H150" s="8"/>
      <c r="I150" s="8"/>
      <c r="L150" s="8"/>
    </row>
    <row r="151" spans="6:12" x14ac:dyDescent="0.25">
      <c r="F151" s="8"/>
    </row>
    <row r="152" spans="6:12" x14ac:dyDescent="0.25">
      <c r="F152" s="8"/>
    </row>
  </sheetData>
  <autoFilter ref="A7:P116"/>
  <sortState ref="A4:P110">
    <sortCondition ref="C4:C110"/>
  </sortState>
  <mergeCells count="1">
    <mergeCell ref="K6:P6"/>
  </mergeCells>
  <conditionalFormatting sqref="F8:F23 F95:F115 F25:F92">
    <cfRule type="cellIs" dxfId="2" priority="5" operator="equal">
      <formula>0.091</formula>
    </cfRule>
  </conditionalFormatting>
  <conditionalFormatting sqref="F93:F94">
    <cfRule type="cellIs" dxfId="1" priority="3" operator="equal">
      <formula>0.091</formula>
    </cfRule>
  </conditionalFormatting>
  <conditionalFormatting sqref="F24">
    <cfRule type="cellIs" dxfId="0" priority="1" operator="equal">
      <formula>0.091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 Builder Report" ma:contentTypeID="0x010100C3676CDFA2F24E1D949A8BF2B06F6B8B00042E130D0F3FF64BB624E58CA150847B" ma:contentTypeVersion="1" ma:contentTypeDescription="Create a new Report Builder report." ma:contentTypeScope="" ma:versionID="7d2812e60fb31462cfe96c1715792d7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19B78-1F10-417D-97C9-59359F3AD738}"/>
</file>

<file path=customXml/itemProps2.xml><?xml version="1.0" encoding="utf-8"?>
<ds:datastoreItem xmlns:ds="http://schemas.openxmlformats.org/officeDocument/2006/customXml" ds:itemID="{288DD4CB-015A-45F4-B07B-D72826717E16}"/>
</file>

<file path=customXml/itemProps3.xml><?xml version="1.0" encoding="utf-8"?>
<ds:datastoreItem xmlns:ds="http://schemas.openxmlformats.org/officeDocument/2006/customXml" ds:itemID="{4A3C3B6D-F7BF-4803-B1CF-729464E91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Indholdsfortegnelse</vt:lpstr>
      <vt:lpstr>1. Oversigt 2016</vt:lpstr>
      <vt:lpstr>2. Oversigt 2017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Undervisningsministeriet</dc:creator>
  <cp:lastModifiedBy>Frederik Dyrehave Rasmussen</cp:lastModifiedBy>
  <dcterms:created xsi:type="dcterms:W3CDTF">2017-01-13T08:41:35Z</dcterms:created>
  <dcterms:modified xsi:type="dcterms:W3CDTF">2018-08-31T13:52:49Z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0x010100C3676CDFA2F24E1D949A8BF2B06F6B8B00042E130D0F3FF64BB624E58CA150847B</vt:lpwstr>
  </property>
  <property fmtid="{D5CDD505-2E9C-101B-9397-08002B2CF9AE}" pid="3" name="Order">
    <vt:r8>3100</vt:r8>
  </property>
  <property fmtid="{D5CDD505-2E9C-101B-9397-08002B2CF9AE}" pid="4" name="xd_Signature">
    <vt:bool>false</vt:bool>
  </property>
  <property fmtid="{D5CDD505-2E9C-101B-9397-08002B2CF9AE}" pid="7" name="SharedWithUsers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4" name="Imported">
    <vt:lpwstr>19.0</vt:lpwstr>
  </property>
</Properties>
</file>